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" yWindow="-12" windowWidth="16344" windowHeight="3000"/>
  </bookViews>
  <sheets>
    <sheet name="rezultate finale" sheetId="9" r:id="rId1"/>
  </sheets>
  <definedNames>
    <definedName name="_xlnm._FilterDatabase" localSheetId="0" hidden="1">'rezultate finale'!$A$2:$II$623</definedName>
    <definedName name="_xlnm.Print_Area" localSheetId="0">'rezultate finale'!$A$1:$T$623</definedName>
    <definedName name="_xlnm.Print_Titles" localSheetId="0">'rezultate finale'!$A:$A,'rezultate finale'!$1:$1</definedName>
  </definedNames>
  <calcPr calcId="125725"/>
</workbook>
</file>

<file path=xl/calcChain.xml><?xml version="1.0" encoding="utf-8"?>
<calcChain xmlns="http://schemas.openxmlformats.org/spreadsheetml/2006/main">
  <c r="Q613" i="9"/>
  <c r="Q604"/>
  <c r="Q618"/>
  <c r="Q583"/>
  <c r="Q611"/>
  <c r="Q616"/>
  <c r="Q603"/>
  <c r="Q602"/>
  <c r="Q607"/>
  <c r="Q623"/>
  <c r="Q577"/>
  <c r="Q622"/>
  <c r="Q615"/>
  <c r="Q621"/>
  <c r="Q595"/>
  <c r="Q612"/>
  <c r="Q619"/>
  <c r="Q581"/>
  <c r="Q576"/>
  <c r="Q610"/>
  <c r="Q594"/>
  <c r="Q593"/>
  <c r="Q620"/>
  <c r="Q601"/>
  <c r="Q606"/>
  <c r="Q582"/>
  <c r="Q609"/>
  <c r="Q600"/>
  <c r="Q599"/>
  <c r="Q592"/>
  <c r="Q598"/>
  <c r="Q591"/>
  <c r="Q614"/>
  <c r="Q580"/>
  <c r="Q590"/>
  <c r="Q608"/>
  <c r="Q589"/>
  <c r="Q588"/>
  <c r="Q597"/>
  <c r="Q605"/>
  <c r="Q587"/>
  <c r="Q579"/>
  <c r="Q586"/>
  <c r="Q617"/>
  <c r="Q585"/>
  <c r="Q578"/>
  <c r="Q596"/>
  <c r="Q584"/>
  <c r="Q530"/>
  <c r="Q528"/>
  <c r="Q527"/>
  <c r="Q532"/>
  <c r="Q541"/>
  <c r="Q539"/>
  <c r="Q547"/>
  <c r="Q540"/>
  <c r="Q548"/>
  <c r="Q546"/>
  <c r="Q543"/>
  <c r="Q526"/>
  <c r="Q538"/>
  <c r="Q531"/>
  <c r="Q537"/>
  <c r="Q525"/>
  <c r="Q550"/>
  <c r="Q534"/>
  <c r="Q549"/>
  <c r="Q545"/>
  <c r="Q542"/>
  <c r="Q536"/>
  <c r="Q535"/>
  <c r="Q533"/>
  <c r="Q544"/>
  <c r="Q529"/>
  <c r="Q487"/>
  <c r="Q482"/>
  <c r="Q480"/>
  <c r="Q483"/>
  <c r="Q481"/>
  <c r="Q491"/>
  <c r="Q477"/>
  <c r="Q475"/>
  <c r="Q479"/>
  <c r="Q490"/>
  <c r="Q485"/>
  <c r="Q484"/>
  <c r="Q474"/>
  <c r="Q486"/>
  <c r="Q493"/>
  <c r="Q472"/>
  <c r="Q492"/>
  <c r="Q478"/>
  <c r="Q473"/>
  <c r="Q489"/>
  <c r="Q476"/>
  <c r="Q488"/>
  <c r="Q452"/>
  <c r="Q458"/>
  <c r="Q454"/>
  <c r="Q455"/>
  <c r="Q457"/>
  <c r="Q456"/>
  <c r="Q462"/>
  <c r="Q450"/>
  <c r="Q449"/>
  <c r="Q451"/>
  <c r="Q448"/>
  <c r="Q460"/>
  <c r="Q453"/>
  <c r="Q461"/>
  <c r="Q459"/>
  <c r="Q396"/>
  <c r="Q367"/>
  <c r="Q430"/>
  <c r="Q382"/>
  <c r="Q447"/>
  <c r="Q381"/>
  <c r="Q395"/>
  <c r="Q438"/>
  <c r="Q360"/>
  <c r="Q412"/>
  <c r="Q352"/>
  <c r="Q426"/>
  <c r="Q366"/>
  <c r="Q375"/>
  <c r="Q377"/>
  <c r="Q374"/>
  <c r="Q398"/>
  <c r="Q359"/>
  <c r="Q350"/>
  <c r="Q380"/>
  <c r="Q373"/>
  <c r="Q446"/>
  <c r="Q387"/>
  <c r="Q390"/>
  <c r="Q434"/>
  <c r="Q425"/>
  <c r="Q445"/>
  <c r="Q402"/>
  <c r="Q349"/>
  <c r="Q415"/>
  <c r="Q433"/>
  <c r="Q437"/>
  <c r="Q372"/>
  <c r="Q371"/>
  <c r="Q409"/>
  <c r="Q358"/>
  <c r="Q414"/>
  <c r="Q401"/>
  <c r="Q400"/>
  <c r="Q399"/>
  <c r="Q394"/>
  <c r="Q365"/>
  <c r="Q411"/>
  <c r="Q427"/>
  <c r="Q351"/>
  <c r="Q379"/>
  <c r="Q393"/>
  <c r="Q439"/>
  <c r="Q429"/>
  <c r="Q376"/>
  <c r="Q428"/>
  <c r="Q420"/>
  <c r="Q364"/>
  <c r="Q348"/>
  <c r="Q435"/>
  <c r="Q353"/>
  <c r="Q424"/>
  <c r="Q423"/>
  <c r="Q386"/>
  <c r="Q368"/>
  <c r="Q436"/>
  <c r="Q385"/>
  <c r="Q419"/>
  <c r="Q408"/>
  <c r="Q389"/>
  <c r="Q388"/>
  <c r="Q392"/>
  <c r="Q444"/>
  <c r="Q443"/>
  <c r="Q416"/>
  <c r="Q422"/>
  <c r="Q357"/>
  <c r="Q384"/>
  <c r="Q356"/>
  <c r="Q406"/>
  <c r="Q405"/>
  <c r="Q383"/>
  <c r="Q442"/>
  <c r="Q363"/>
  <c r="Q421"/>
  <c r="Q378"/>
  <c r="Q362"/>
  <c r="Q431"/>
  <c r="Q370"/>
  <c r="Q404"/>
  <c r="Q397"/>
  <c r="Q441"/>
  <c r="Q355"/>
  <c r="Q391"/>
  <c r="Q361"/>
  <c r="Q410"/>
  <c r="Q403"/>
  <c r="Q413"/>
  <c r="Q418"/>
  <c r="Q417"/>
  <c r="Q440"/>
  <c r="Q407"/>
  <c r="Q432"/>
  <c r="Q354"/>
  <c r="Q369"/>
  <c r="Q273"/>
  <c r="Q339"/>
  <c r="Q262"/>
  <c r="Q280"/>
  <c r="Q295"/>
  <c r="Q272"/>
  <c r="Q279"/>
  <c r="Q289"/>
  <c r="Q261"/>
  <c r="Q334"/>
  <c r="Q294"/>
  <c r="Q317"/>
  <c r="Q320"/>
  <c r="Q342"/>
  <c r="Q301"/>
  <c r="Q281"/>
  <c r="Q319"/>
  <c r="Q271"/>
  <c r="Q329"/>
  <c r="Q260"/>
  <c r="Q336"/>
  <c r="Q259"/>
  <c r="Q324"/>
  <c r="Q297"/>
  <c r="Q292"/>
  <c r="Q291"/>
  <c r="Q288"/>
  <c r="Q264"/>
  <c r="Q347"/>
  <c r="Q278"/>
  <c r="Q263"/>
  <c r="Q258"/>
  <c r="Q326"/>
  <c r="Q321"/>
  <c r="Q296"/>
  <c r="Q308"/>
  <c r="Q307"/>
  <c r="Q290"/>
  <c r="Q346"/>
  <c r="Q328"/>
  <c r="Q283"/>
  <c r="Q310"/>
  <c r="Q332"/>
  <c r="Q327"/>
  <c r="Q333"/>
  <c r="Q306"/>
  <c r="Q337"/>
  <c r="Q345"/>
  <c r="Q318"/>
  <c r="Q270"/>
  <c r="Q313"/>
  <c r="Q305"/>
  <c r="Q323"/>
  <c r="Q257"/>
  <c r="Q269"/>
  <c r="Q300"/>
  <c r="Q304"/>
  <c r="Q299"/>
  <c r="Q341"/>
  <c r="Q282"/>
  <c r="Q298"/>
  <c r="Q287"/>
  <c r="Q335"/>
  <c r="Q309"/>
  <c r="Q286"/>
  <c r="Q268"/>
  <c r="Q267"/>
  <c r="Q285"/>
  <c r="Q344"/>
  <c r="Q338"/>
  <c r="Q277"/>
  <c r="Q266"/>
  <c r="Q325"/>
  <c r="Q311"/>
  <c r="Q274"/>
  <c r="Q316"/>
  <c r="Q303"/>
  <c r="Q265"/>
  <c r="Q322"/>
  <c r="Q276"/>
  <c r="Q256"/>
  <c r="Q255"/>
  <c r="Q284"/>
  <c r="Q340"/>
  <c r="Q293"/>
  <c r="Q330"/>
  <c r="Q312"/>
  <c r="Q315"/>
  <c r="Q314"/>
  <c r="Q343"/>
  <c r="Q302"/>
  <c r="Q254"/>
  <c r="Q331"/>
  <c r="Q275"/>
  <c r="Q127"/>
  <c r="Q109"/>
  <c r="Q133"/>
  <c r="Q139"/>
  <c r="Q120"/>
  <c r="Q135"/>
  <c r="Q138"/>
  <c r="Q126"/>
  <c r="Q99"/>
  <c r="Q119"/>
  <c r="Q100"/>
  <c r="Q113"/>
  <c r="Q102"/>
  <c r="Q108"/>
  <c r="Q145"/>
  <c r="Q128"/>
  <c r="Q122"/>
  <c r="Q132"/>
  <c r="Q131"/>
  <c r="Q118"/>
  <c r="Q144"/>
  <c r="Q141"/>
  <c r="Q129"/>
  <c r="Q137"/>
  <c r="Q103"/>
  <c r="Q117"/>
  <c r="Q140"/>
  <c r="Q125"/>
  <c r="Q116"/>
  <c r="Q101"/>
  <c r="Q112"/>
  <c r="Q105"/>
  <c r="Q124"/>
  <c r="Q143"/>
  <c r="Q107"/>
  <c r="Q104"/>
  <c r="Q130"/>
  <c r="Q110"/>
  <c r="Q111"/>
  <c r="Q115"/>
  <c r="Q98"/>
  <c r="Q106"/>
  <c r="Q136"/>
  <c r="Q114"/>
  <c r="Q123"/>
  <c r="Q134"/>
  <c r="Q142"/>
  <c r="Q121"/>
  <c r="Q7"/>
  <c r="Q12"/>
  <c r="Q18"/>
  <c r="Q6"/>
  <c r="Q22"/>
  <c r="Q3"/>
  <c r="Q13"/>
  <c r="Q21"/>
  <c r="Q4"/>
  <c r="Q15"/>
  <c r="Q11"/>
  <c r="Q9"/>
  <c r="Q20"/>
  <c r="Q17"/>
  <c r="Q19"/>
  <c r="Q5"/>
  <c r="Q14"/>
  <c r="Q16"/>
  <c r="Q10"/>
  <c r="Q8"/>
  <c r="A98" l="1"/>
  <c r="T98" l="1"/>
  <c r="A23" l="1"/>
  <c r="T23" l="1"/>
  <c r="A24" l="1"/>
  <c r="T24" l="1"/>
  <c r="A25" l="1"/>
  <c r="T25" l="1"/>
  <c r="A146" l="1"/>
  <c r="T146" l="1"/>
  <c r="A26" l="1"/>
  <c r="A27" s="1"/>
  <c r="T27" l="1"/>
  <c r="T26"/>
  <c r="A28" l="1"/>
  <c r="A29" s="1"/>
  <c r="T29" l="1"/>
  <c r="A30"/>
  <c r="T28"/>
  <c r="A31" l="1"/>
  <c r="T30"/>
  <c r="A147"/>
  <c r="A148" s="1"/>
  <c r="T148" s="1"/>
  <c r="T31" l="1"/>
  <c r="A32"/>
  <c r="A99"/>
  <c r="T147"/>
  <c r="T32" l="1"/>
  <c r="A33"/>
  <c r="T33" s="1"/>
  <c r="T99"/>
  <c r="A34" l="1"/>
  <c r="T34" s="1"/>
  <c r="A35" l="1"/>
  <c r="A36" l="1"/>
  <c r="T35"/>
  <c r="A100" l="1"/>
  <c r="A37"/>
  <c r="T36"/>
  <c r="T37" l="1"/>
  <c r="A38"/>
  <c r="T100"/>
  <c r="A39" l="1"/>
  <c r="T38"/>
  <c r="T39" l="1"/>
  <c r="A40"/>
  <c r="T40" l="1"/>
  <c r="A41"/>
  <c r="A42" l="1"/>
  <c r="T41"/>
  <c r="T42" l="1"/>
  <c r="A43"/>
  <c r="A44" l="1"/>
  <c r="T43"/>
  <c r="A45" l="1"/>
  <c r="T44"/>
  <c r="A198"/>
  <c r="A199" s="1"/>
  <c r="T45" l="1"/>
  <c r="A46"/>
  <c r="T199"/>
  <c r="A200"/>
  <c r="T198"/>
  <c r="A47" l="1"/>
  <c r="T46"/>
  <c r="T200"/>
  <c r="A201"/>
  <c r="T47" l="1"/>
  <c r="A48"/>
  <c r="T48" s="1"/>
  <c r="T201"/>
  <c r="A202"/>
  <c r="T202" s="1"/>
  <c r="A149" l="1"/>
  <c r="A150" s="1"/>
  <c r="T150" l="1"/>
  <c r="A151"/>
  <c r="T149"/>
  <c r="T151" l="1"/>
  <c r="A152"/>
  <c r="A153" l="1"/>
  <c r="T152"/>
  <c r="T153" l="1"/>
  <c r="A154"/>
  <c r="T154" s="1"/>
  <c r="A101" l="1"/>
  <c r="A102" s="1"/>
  <c r="T102" s="1"/>
  <c r="T101" l="1"/>
  <c r="A155" l="1"/>
  <c r="A156" s="1"/>
  <c r="T156" l="1"/>
  <c r="A157"/>
  <c r="T155"/>
  <c r="A158" l="1"/>
  <c r="T157"/>
  <c r="T158" l="1"/>
  <c r="A159"/>
  <c r="A160" l="1"/>
  <c r="T159"/>
  <c r="T160" l="1"/>
  <c r="A161"/>
  <c r="A162" l="1"/>
  <c r="T161"/>
  <c r="T162" l="1"/>
  <c r="A163"/>
  <c r="A164" l="1"/>
  <c r="T163"/>
  <c r="T164" l="1"/>
  <c r="A165"/>
  <c r="T165" l="1"/>
  <c r="A166"/>
  <c r="T166" l="1"/>
  <c r="A167"/>
  <c r="A168" l="1"/>
  <c r="T167"/>
  <c r="T168" l="1"/>
  <c r="A169"/>
  <c r="A170" l="1"/>
  <c r="T169"/>
  <c r="T170" l="1"/>
  <c r="A171"/>
  <c r="A172" l="1"/>
  <c r="T171"/>
  <c r="T172" l="1"/>
  <c r="A173"/>
  <c r="T173" l="1"/>
  <c r="A174"/>
  <c r="T174" l="1"/>
  <c r="A175"/>
  <c r="T175" l="1"/>
  <c r="A176"/>
  <c r="T176" l="1"/>
  <c r="A177"/>
  <c r="T177" l="1"/>
  <c r="A178"/>
  <c r="T178" l="1"/>
  <c r="A179"/>
  <c r="A180" l="1"/>
  <c r="T179"/>
  <c r="T180" l="1"/>
  <c r="A181"/>
  <c r="A182" l="1"/>
  <c r="T181"/>
  <c r="T182" l="1"/>
  <c r="A183"/>
  <c r="T183" l="1"/>
  <c r="A184"/>
  <c r="A185" l="1"/>
  <c r="T184"/>
  <c r="T185" l="1"/>
  <c r="A186"/>
  <c r="A187" l="1"/>
  <c r="T186"/>
  <c r="T187" l="1"/>
  <c r="A188"/>
  <c r="T188" l="1"/>
  <c r="A189"/>
  <c r="T189" l="1"/>
  <c r="A190"/>
  <c r="T190" l="1"/>
  <c r="A191"/>
  <c r="A192" l="1"/>
  <c r="T191"/>
  <c r="T192" l="1"/>
  <c r="A193"/>
  <c r="T193" l="1"/>
  <c r="A194"/>
  <c r="T194" l="1"/>
  <c r="A195"/>
  <c r="T195" l="1"/>
  <c r="A196"/>
  <c r="A197" l="1"/>
  <c r="T197" s="1"/>
  <c r="T196"/>
  <c r="Q58" l="1"/>
  <c r="Q68"/>
  <c r="Q57"/>
  <c r="Q76"/>
  <c r="Q97"/>
  <c r="Q64"/>
  <c r="Q71"/>
  <c r="Q90"/>
  <c r="Q75"/>
  <c r="Q62"/>
  <c r="Q60"/>
  <c r="Q93"/>
  <c r="Q92"/>
  <c r="Q86"/>
  <c r="Q89"/>
  <c r="Q70"/>
  <c r="Q61"/>
  <c r="Q67"/>
  <c r="Q56"/>
  <c r="Q85"/>
  <c r="Q84"/>
  <c r="Q91"/>
  <c r="Q87"/>
  <c r="Q52"/>
  <c r="Q69"/>
  <c r="Q49"/>
  <c r="Q65"/>
  <c r="Q88"/>
  <c r="Q82"/>
  <c r="Q81"/>
  <c r="Q79"/>
  <c r="Q78"/>
  <c r="Q53"/>
  <c r="Q59"/>
  <c r="Q50"/>
  <c r="Q54"/>
  <c r="Q94"/>
  <c r="Q77"/>
  <c r="Q83"/>
  <c r="Q63"/>
  <c r="Q80"/>
  <c r="Q96"/>
  <c r="Q73"/>
  <c r="Q51"/>
  <c r="Q72"/>
  <c r="Q66"/>
  <c r="Q55"/>
  <c r="Q95"/>
  <c r="Q74"/>
  <c r="Q502" l="1"/>
  <c r="Q513"/>
  <c r="Q506"/>
  <c r="Q512"/>
  <c r="Q507"/>
  <c r="Q522"/>
  <c r="Q514"/>
  <c r="Q518"/>
  <c r="Q511"/>
  <c r="Q509"/>
  <c r="Q508"/>
  <c r="Q519"/>
  <c r="Q523"/>
  <c r="Q517"/>
  <c r="Q524"/>
  <c r="Q516"/>
  <c r="Q515"/>
  <c r="Q520"/>
  <c r="Q521"/>
  <c r="Q510"/>
  <c r="Q499"/>
  <c r="Q504"/>
  <c r="Q497"/>
  <c r="Q500"/>
  <c r="Q496"/>
  <c r="Q498"/>
  <c r="Q501"/>
  <c r="Q505"/>
  <c r="Q495"/>
  <c r="Q503"/>
  <c r="Q494"/>
  <c r="Q555"/>
  <c r="Q570"/>
  <c r="Q571"/>
  <c r="Q573"/>
  <c r="Q558"/>
  <c r="Q572"/>
  <c r="Q575"/>
  <c r="Q566"/>
  <c r="Q563"/>
  <c r="Q560"/>
  <c r="Q557"/>
  <c r="Q569"/>
  <c r="Q553"/>
  <c r="Q561"/>
  <c r="Q568"/>
  <c r="Q559"/>
  <c r="Q35"/>
  <c r="Q26"/>
  <c r="Q34"/>
  <c r="Q33"/>
  <c r="Q24"/>
  <c r="Q39"/>
  <c r="Q27"/>
  <c r="Q38"/>
  <c r="Q32"/>
  <c r="Q42"/>
  <c r="Q31"/>
  <c r="Q47"/>
  <c r="Q37"/>
  <c r="Q40"/>
  <c r="Q25"/>
  <c r="Q28"/>
  <c r="Q46"/>
  <c r="Q574"/>
  <c r="Q554"/>
  <c r="Q565"/>
  <c r="Q552"/>
  <c r="Q551"/>
  <c r="Q562"/>
  <c r="Q556"/>
  <c r="Q567"/>
  <c r="Q564"/>
  <c r="Q48"/>
  <c r="Q45"/>
  <c r="Q30"/>
  <c r="Q41"/>
  <c r="Q44"/>
  <c r="Q29"/>
  <c r="Q36"/>
  <c r="Q23"/>
  <c r="Q43"/>
  <c r="Q465"/>
  <c r="Q463"/>
  <c r="Q471"/>
  <c r="Q469"/>
  <c r="Q466"/>
  <c r="Q468"/>
  <c r="Q470"/>
  <c r="Q464"/>
  <c r="Q467"/>
  <c r="Q245"/>
  <c r="Q248"/>
  <c r="Q222"/>
  <c r="Q243"/>
  <c r="Q223"/>
  <c r="Q200"/>
  <c r="Q210"/>
  <c r="Q240"/>
  <c r="Q211"/>
  <c r="Q242"/>
  <c r="Q218"/>
  <c r="Q214"/>
  <c r="Q253"/>
  <c r="Q246"/>
  <c r="Q239"/>
  <c r="Q205"/>
  <c r="Q236"/>
  <c r="Q209"/>
  <c r="Q221"/>
  <c r="Q201"/>
  <c r="Q230"/>
  <c r="Q252"/>
  <c r="Q198"/>
  <c r="Q203"/>
  <c r="Q220"/>
  <c r="Q241"/>
  <c r="Q199"/>
  <c r="Q207"/>
  <c r="Q208"/>
  <c r="Q204"/>
  <c r="Q237"/>
  <c r="Q217"/>
  <c r="Q247"/>
  <c r="Q219"/>
  <c r="Q235"/>
  <c r="Q216"/>
  <c r="Q229"/>
  <c r="Q227"/>
  <c r="Q244"/>
  <c r="Q215"/>
  <c r="Q213"/>
  <c r="Q234"/>
  <c r="Q226"/>
  <c r="Q225"/>
  <c r="Q202"/>
  <c r="Q233"/>
  <c r="Q249"/>
  <c r="Q228"/>
  <c r="Q251"/>
  <c r="Q250"/>
  <c r="Q238"/>
  <c r="Q212"/>
  <c r="Q206"/>
  <c r="Q232"/>
  <c r="Q231"/>
  <c r="Q224"/>
  <c r="Q170"/>
  <c r="Q159"/>
  <c r="Q174"/>
  <c r="Q175"/>
  <c r="Q189"/>
  <c r="Q150"/>
  <c r="Q161"/>
  <c r="Q180"/>
  <c r="Q154"/>
  <c r="Q186"/>
  <c r="Q153"/>
  <c r="Q149"/>
  <c r="Q152"/>
  <c r="Q164"/>
  <c r="Q193"/>
  <c r="Q169"/>
  <c r="Q197"/>
  <c r="Q156"/>
  <c r="Q168"/>
  <c r="Q172"/>
  <c r="Q178"/>
  <c r="Q160"/>
  <c r="Q190"/>
  <c r="Q173"/>
  <c r="Q191"/>
  <c r="Q182"/>
  <c r="Q171"/>
  <c r="Q151"/>
  <c r="Q177"/>
  <c r="Q158"/>
  <c r="Q155"/>
  <c r="Q163"/>
  <c r="Q157"/>
  <c r="Q195"/>
  <c r="Q148"/>
  <c r="Q179"/>
  <c r="Q147"/>
  <c r="Q185"/>
  <c r="Q188"/>
  <c r="Q196"/>
  <c r="Q183"/>
  <c r="Q146"/>
  <c r="Q162"/>
  <c r="Q194"/>
  <c r="Q167"/>
  <c r="Q165"/>
  <c r="Q192"/>
  <c r="Q166"/>
  <c r="Q181"/>
  <c r="Q184"/>
  <c r="Q187"/>
  <c r="Q176"/>
  <c r="A3" l="1"/>
  <c r="T3" l="1"/>
  <c r="A4" l="1"/>
  <c r="A5" s="1"/>
  <c r="A6" l="1"/>
  <c r="T6" s="1"/>
  <c r="T5"/>
  <c r="T4"/>
  <c r="A7" l="1"/>
  <c r="A8" s="1"/>
  <c r="A9" l="1"/>
  <c r="T8"/>
  <c r="T7"/>
  <c r="T9" l="1"/>
  <c r="A10"/>
  <c r="A11" l="1"/>
  <c r="T10"/>
  <c r="T11" l="1"/>
  <c r="A12"/>
  <c r="T12" l="1"/>
  <c r="A13"/>
  <c r="A14" l="1"/>
  <c r="T13"/>
  <c r="A15" l="1"/>
  <c r="T14"/>
  <c r="T15" l="1"/>
  <c r="A16"/>
  <c r="A17" l="1"/>
  <c r="T16"/>
  <c r="T17" l="1"/>
  <c r="A18"/>
  <c r="T18" l="1"/>
  <c r="A19"/>
  <c r="A20" l="1"/>
  <c r="T19"/>
  <c r="T20" l="1"/>
  <c r="A21"/>
  <c r="T21" l="1"/>
  <c r="A22"/>
  <c r="T22" s="1"/>
  <c r="A348"/>
  <c r="A349" s="1"/>
  <c r="A506"/>
  <c r="A507" s="1"/>
  <c r="A254"/>
  <c r="T254" s="1"/>
  <c r="A494"/>
  <c r="T494" s="1"/>
  <c r="A472"/>
  <c r="A473" s="1"/>
  <c r="A474" s="1"/>
  <c r="A551"/>
  <c r="T551" s="1"/>
  <c r="A463"/>
  <c r="A464" s="1"/>
  <c r="A448"/>
  <c r="T448" s="1"/>
  <c r="A203"/>
  <c r="A204" s="1"/>
  <c r="A576"/>
  <c r="A577" s="1"/>
  <c r="A578" s="1"/>
  <c r="A103"/>
  <c r="A104" s="1"/>
  <c r="A525"/>
  <c r="A526" s="1"/>
  <c r="A527" s="1"/>
  <c r="A49"/>
  <c r="A50" s="1"/>
  <c r="T103" l="1"/>
  <c r="T506"/>
  <c r="A255"/>
  <c r="A256" s="1"/>
  <c r="A257" s="1"/>
  <c r="T576"/>
  <c r="T526"/>
  <c r="T348"/>
  <c r="T472"/>
  <c r="T527"/>
  <c r="A528"/>
  <c r="A529" s="1"/>
  <c r="T525"/>
  <c r="T577"/>
  <c r="T203"/>
  <c r="T463"/>
  <c r="T49"/>
  <c r="A51"/>
  <c r="T50"/>
  <c r="A205"/>
  <c r="T204"/>
  <c r="A105"/>
  <c r="T104"/>
  <c r="A579"/>
  <c r="T578"/>
  <c r="A465"/>
  <c r="T464"/>
  <c r="T349"/>
  <c r="A350"/>
  <c r="T474"/>
  <c r="A475"/>
  <c r="T507"/>
  <c r="A508"/>
  <c r="A449"/>
  <c r="A552"/>
  <c r="T473"/>
  <c r="A495"/>
  <c r="T528" l="1"/>
  <c r="T256"/>
  <c r="T255"/>
  <c r="T350"/>
  <c r="A351"/>
  <c r="A530"/>
  <c r="T529"/>
  <c r="A509"/>
  <c r="T508"/>
  <c r="A206"/>
  <c r="T205"/>
  <c r="T51"/>
  <c r="A52"/>
  <c r="T579"/>
  <c r="A580"/>
  <c r="A258"/>
  <c r="T257"/>
  <c r="T495"/>
  <c r="A496"/>
  <c r="A450"/>
  <c r="T449"/>
  <c r="A553"/>
  <c r="T552"/>
  <c r="A476"/>
  <c r="T475"/>
  <c r="T465"/>
  <c r="A466"/>
  <c r="T105"/>
  <c r="A106"/>
  <c r="A259" l="1"/>
  <c r="T258"/>
  <c r="A510"/>
  <c r="T509"/>
  <c r="A451"/>
  <c r="T450"/>
  <c r="T52"/>
  <c r="A53"/>
  <c r="A352"/>
  <c r="T351"/>
  <c r="A477"/>
  <c r="T476"/>
  <c r="T206"/>
  <c r="A207"/>
  <c r="T530"/>
  <c r="A531"/>
  <c r="T106"/>
  <c r="A107"/>
  <c r="A554"/>
  <c r="T553"/>
  <c r="A467"/>
  <c r="T466"/>
  <c r="A497"/>
  <c r="T496"/>
  <c r="A581"/>
  <c r="T580"/>
  <c r="A353" l="1"/>
  <c r="T352"/>
  <c r="A452"/>
  <c r="T451"/>
  <c r="T259"/>
  <c r="A260"/>
  <c r="A208"/>
  <c r="T207"/>
  <c r="T467"/>
  <c r="A468"/>
  <c r="T554"/>
  <c r="A555"/>
  <c r="T477"/>
  <c r="A478"/>
  <c r="T510"/>
  <c r="A511"/>
  <c r="T581"/>
  <c r="A582"/>
  <c r="A108"/>
  <c r="T107"/>
  <c r="A498"/>
  <c r="T497"/>
  <c r="T531"/>
  <c r="A532"/>
  <c r="A54"/>
  <c r="T53"/>
  <c r="A499" l="1"/>
  <c r="T498"/>
  <c r="A354"/>
  <c r="T353"/>
  <c r="A55"/>
  <c r="T54"/>
  <c r="T478"/>
  <c r="A479"/>
  <c r="A469"/>
  <c r="T468"/>
  <c r="A261"/>
  <c r="T260"/>
  <c r="T108"/>
  <c r="A109"/>
  <c r="A209"/>
  <c r="T208"/>
  <c r="T452"/>
  <c r="A453"/>
  <c r="A583"/>
  <c r="T582"/>
  <c r="A533"/>
  <c r="T532"/>
  <c r="A512"/>
  <c r="T511"/>
  <c r="T555"/>
  <c r="A556"/>
  <c r="A534" l="1"/>
  <c r="T533"/>
  <c r="A470"/>
  <c r="T469"/>
  <c r="A56"/>
  <c r="T55"/>
  <c r="A500"/>
  <c r="T499"/>
  <c r="A557"/>
  <c r="T556"/>
  <c r="A454"/>
  <c r="T453"/>
  <c r="A110"/>
  <c r="T109"/>
  <c r="A513"/>
  <c r="T512"/>
  <c r="A210"/>
  <c r="T209"/>
  <c r="A355"/>
  <c r="T354"/>
  <c r="T583"/>
  <c r="A584"/>
  <c r="A262"/>
  <c r="T261"/>
  <c r="A480"/>
  <c r="T479"/>
  <c r="A558" l="1"/>
  <c r="T557"/>
  <c r="A57"/>
  <c r="T56"/>
  <c r="A535"/>
  <c r="T534"/>
  <c r="A481"/>
  <c r="T480"/>
  <c r="A111"/>
  <c r="T110"/>
  <c r="T584"/>
  <c r="A585"/>
  <c r="T210"/>
  <c r="A211"/>
  <c r="A356"/>
  <c r="T355"/>
  <c r="A455"/>
  <c r="T454"/>
  <c r="A471"/>
  <c r="T471" s="1"/>
  <c r="T470"/>
  <c r="A263"/>
  <c r="T262"/>
  <c r="A514"/>
  <c r="T513"/>
  <c r="T500"/>
  <c r="A501"/>
  <c r="A456" l="1"/>
  <c r="T455"/>
  <c r="A112"/>
  <c r="T111"/>
  <c r="T535"/>
  <c r="A536"/>
  <c r="A559"/>
  <c r="T558"/>
  <c r="T263"/>
  <c r="A264"/>
  <c r="A212"/>
  <c r="T211"/>
  <c r="A357"/>
  <c r="T356"/>
  <c r="A482"/>
  <c r="T481"/>
  <c r="A58"/>
  <c r="T57"/>
  <c r="A502"/>
  <c r="T501"/>
  <c r="T514"/>
  <c r="A515"/>
  <c r="T585"/>
  <c r="A586"/>
  <c r="T58" l="1"/>
  <c r="A59"/>
  <c r="T357"/>
  <c r="A358"/>
  <c r="A457"/>
  <c r="T456"/>
  <c r="A265"/>
  <c r="T264"/>
  <c r="A537"/>
  <c r="T536"/>
  <c r="T515"/>
  <c r="A516"/>
  <c r="T502"/>
  <c r="A503"/>
  <c r="A483"/>
  <c r="T482"/>
  <c r="A560"/>
  <c r="T559"/>
  <c r="T112"/>
  <c r="A113"/>
  <c r="A213"/>
  <c r="T212"/>
  <c r="A587"/>
  <c r="T586"/>
  <c r="A214" l="1"/>
  <c r="T213"/>
  <c r="A538"/>
  <c r="T537"/>
  <c r="A458"/>
  <c r="T457"/>
  <c r="A561"/>
  <c r="T560"/>
  <c r="T503"/>
  <c r="A504"/>
  <c r="A60"/>
  <c r="T59"/>
  <c r="A588"/>
  <c r="T587"/>
  <c r="T483"/>
  <c r="A484"/>
  <c r="A266"/>
  <c r="T265"/>
  <c r="T113"/>
  <c r="A114"/>
  <c r="A517"/>
  <c r="T516"/>
  <c r="T358"/>
  <c r="A359"/>
  <c r="A267" l="1"/>
  <c r="T266"/>
  <c r="A215"/>
  <c r="T214"/>
  <c r="T588"/>
  <c r="A589"/>
  <c r="T458"/>
  <c r="A459"/>
  <c r="A505"/>
  <c r="T505" s="1"/>
  <c r="T504"/>
  <c r="T60"/>
  <c r="A61"/>
  <c r="A562"/>
  <c r="T561"/>
  <c r="T538"/>
  <c r="A539"/>
  <c r="T517"/>
  <c r="A518"/>
  <c r="T359"/>
  <c r="A360"/>
  <c r="T114"/>
  <c r="A115"/>
  <c r="T484"/>
  <c r="A485"/>
  <c r="T267" l="1"/>
  <c r="A268"/>
  <c r="T518"/>
  <c r="A519"/>
  <c r="A590"/>
  <c r="T589"/>
  <c r="T562"/>
  <c r="A563"/>
  <c r="A116"/>
  <c r="T115"/>
  <c r="A216"/>
  <c r="T215"/>
  <c r="T485"/>
  <c r="A486"/>
  <c r="A361"/>
  <c r="T360"/>
  <c r="T539"/>
  <c r="A540"/>
  <c r="A62"/>
  <c r="T61"/>
  <c r="T459"/>
  <c r="A460"/>
  <c r="T116" l="1"/>
  <c r="A117"/>
  <c r="T590"/>
  <c r="A591"/>
  <c r="A461"/>
  <c r="T460"/>
  <c r="A487"/>
  <c r="T486"/>
  <c r="T268"/>
  <c r="A269"/>
  <c r="T540"/>
  <c r="A541"/>
  <c r="T62"/>
  <c r="A63"/>
  <c r="A217"/>
  <c r="T216"/>
  <c r="A362"/>
  <c r="T361"/>
  <c r="T563"/>
  <c r="A564"/>
  <c r="A520"/>
  <c r="T519"/>
  <c r="A363" l="1"/>
  <c r="T362"/>
  <c r="T461"/>
  <c r="A462"/>
  <c r="T462" s="1"/>
  <c r="A64"/>
  <c r="T63"/>
  <c r="T269"/>
  <c r="A270"/>
  <c r="A118"/>
  <c r="T117"/>
  <c r="A218"/>
  <c r="T217"/>
  <c r="A488"/>
  <c r="T487"/>
  <c r="A521"/>
  <c r="T520"/>
  <c r="A565"/>
  <c r="T564"/>
  <c r="A542"/>
  <c r="T541"/>
  <c r="A592"/>
  <c r="T591"/>
  <c r="A566" l="1"/>
  <c r="T565"/>
  <c r="A364"/>
  <c r="T363"/>
  <c r="T592"/>
  <c r="A593"/>
  <c r="T488"/>
  <c r="A489"/>
  <c r="A119"/>
  <c r="T118"/>
  <c r="T64"/>
  <c r="A65"/>
  <c r="A522"/>
  <c r="T521"/>
  <c r="T218"/>
  <c r="A219"/>
  <c r="T542"/>
  <c r="A543"/>
  <c r="A271"/>
  <c r="T270"/>
  <c r="T522" l="1"/>
  <c r="A523"/>
  <c r="A120"/>
  <c r="T119"/>
  <c r="A567"/>
  <c r="T566"/>
  <c r="T543"/>
  <c r="A544"/>
  <c r="A594"/>
  <c r="T593"/>
  <c r="T271"/>
  <c r="A272"/>
  <c r="A365"/>
  <c r="T364"/>
  <c r="A220"/>
  <c r="T219"/>
  <c r="A66"/>
  <c r="T65"/>
  <c r="T489"/>
  <c r="A490"/>
  <c r="T594" l="1"/>
  <c r="A595"/>
  <c r="A568"/>
  <c r="T567"/>
  <c r="T365"/>
  <c r="A366"/>
  <c r="T523"/>
  <c r="A524"/>
  <c r="T524" s="1"/>
  <c r="A221"/>
  <c r="T220"/>
  <c r="T120"/>
  <c r="A121"/>
  <c r="T66"/>
  <c r="A67"/>
  <c r="T490"/>
  <c r="A491"/>
  <c r="A273"/>
  <c r="T272"/>
  <c r="A545"/>
  <c r="T544"/>
  <c r="A274" l="1"/>
  <c r="T273"/>
  <c r="A222"/>
  <c r="T221"/>
  <c r="A367"/>
  <c r="T366"/>
  <c r="A596"/>
  <c r="T595"/>
  <c r="A546"/>
  <c r="T545"/>
  <c r="A569"/>
  <c r="T568"/>
  <c r="T67"/>
  <c r="A68"/>
  <c r="T491"/>
  <c r="A492"/>
  <c r="A122"/>
  <c r="T121"/>
  <c r="A123" l="1"/>
  <c r="T122"/>
  <c r="A275"/>
  <c r="T274"/>
  <c r="A368"/>
  <c r="T367"/>
  <c r="A69"/>
  <c r="T68"/>
  <c r="A570"/>
  <c r="T569"/>
  <c r="T222"/>
  <c r="A223"/>
  <c r="A547"/>
  <c r="T546"/>
  <c r="T596"/>
  <c r="A597"/>
  <c r="A493"/>
  <c r="T493" s="1"/>
  <c r="T492"/>
  <c r="T570" l="1"/>
  <c r="A571"/>
  <c r="T123"/>
  <c r="A124"/>
  <c r="A369"/>
  <c r="T368"/>
  <c r="T547"/>
  <c r="A548"/>
  <c r="A70"/>
  <c r="T69"/>
  <c r="T275"/>
  <c r="A276"/>
  <c r="T597"/>
  <c r="A598"/>
  <c r="T223"/>
  <c r="A224"/>
  <c r="A370" l="1"/>
  <c r="T369"/>
  <c r="T70"/>
  <c r="A71"/>
  <c r="T571"/>
  <c r="A572"/>
  <c r="A225"/>
  <c r="T224"/>
  <c r="T598"/>
  <c r="A599"/>
  <c r="A277"/>
  <c r="T276"/>
  <c r="A549"/>
  <c r="T548"/>
  <c r="T124"/>
  <c r="A125"/>
  <c r="A371" l="1"/>
  <c r="T370"/>
  <c r="A600"/>
  <c r="T599"/>
  <c r="A573"/>
  <c r="T572"/>
  <c r="T549"/>
  <c r="A550"/>
  <c r="T550" s="1"/>
  <c r="A226"/>
  <c r="T225"/>
  <c r="T277"/>
  <c r="A278"/>
  <c r="T125"/>
  <c r="A126"/>
  <c r="T71"/>
  <c r="A72"/>
  <c r="A372" l="1"/>
  <c r="T371"/>
  <c r="A574"/>
  <c r="T573"/>
  <c r="A127"/>
  <c r="T126"/>
  <c r="T226"/>
  <c r="A227"/>
  <c r="T600"/>
  <c r="A601"/>
  <c r="A73"/>
  <c r="T72"/>
  <c r="A279"/>
  <c r="T278"/>
  <c r="A373" l="1"/>
  <c r="T372"/>
  <c r="T279"/>
  <c r="A280"/>
  <c r="A602"/>
  <c r="T601"/>
  <c r="A74"/>
  <c r="T73"/>
  <c r="T574"/>
  <c r="A575"/>
  <c r="T575" s="1"/>
  <c r="A128"/>
  <c r="T127"/>
  <c r="T227"/>
  <c r="A228"/>
  <c r="T373" l="1"/>
  <c r="A374"/>
  <c r="A229"/>
  <c r="T228"/>
  <c r="T128"/>
  <c r="A129"/>
  <c r="T74"/>
  <c r="A75"/>
  <c r="T602"/>
  <c r="A603"/>
  <c r="A281"/>
  <c r="T280"/>
  <c r="A604" l="1"/>
  <c r="T603"/>
  <c r="T129"/>
  <c r="A130"/>
  <c r="T374"/>
  <c r="A375"/>
  <c r="A230"/>
  <c r="T229"/>
  <c r="A282"/>
  <c r="T281"/>
  <c r="T75"/>
  <c r="A76"/>
  <c r="A605" l="1"/>
  <c r="T604"/>
  <c r="A376"/>
  <c r="T375"/>
  <c r="A231"/>
  <c r="T230"/>
  <c r="A283"/>
  <c r="T282"/>
  <c r="A77"/>
  <c r="T76"/>
  <c r="A131"/>
  <c r="T130"/>
  <c r="A78" l="1"/>
  <c r="T77"/>
  <c r="A606"/>
  <c r="T605"/>
  <c r="A232"/>
  <c r="T231"/>
  <c r="A132"/>
  <c r="T131"/>
  <c r="A377"/>
  <c r="T376"/>
  <c r="T283"/>
  <c r="A284"/>
  <c r="T377" l="1"/>
  <c r="A378"/>
  <c r="T78"/>
  <c r="A79"/>
  <c r="A233"/>
  <c r="T232"/>
  <c r="A133"/>
  <c r="T132"/>
  <c r="T606"/>
  <c r="A607"/>
  <c r="A285"/>
  <c r="T284"/>
  <c r="T233" l="1"/>
  <c r="A234"/>
  <c r="A379"/>
  <c r="T378"/>
  <c r="T607"/>
  <c r="A608"/>
  <c r="T133"/>
  <c r="A134"/>
  <c r="A286"/>
  <c r="T285"/>
  <c r="A80"/>
  <c r="T79"/>
  <c r="A287" l="1"/>
  <c r="T286"/>
  <c r="T234"/>
  <c r="A235"/>
  <c r="A380"/>
  <c r="T379"/>
  <c r="A609"/>
  <c r="T608"/>
  <c r="A81"/>
  <c r="T80"/>
  <c r="A135"/>
  <c r="T134"/>
  <c r="T287" l="1"/>
  <c r="A288"/>
  <c r="A381"/>
  <c r="T380"/>
  <c r="A136"/>
  <c r="T135"/>
  <c r="A610"/>
  <c r="T609"/>
  <c r="A82"/>
  <c r="T81"/>
  <c r="A236"/>
  <c r="T235"/>
  <c r="T82" l="1"/>
  <c r="A83"/>
  <c r="A137"/>
  <c r="T136"/>
  <c r="A289"/>
  <c r="T288"/>
  <c r="A382"/>
  <c r="T381"/>
  <c r="A237"/>
  <c r="T236"/>
  <c r="T610"/>
  <c r="A611"/>
  <c r="A290" l="1"/>
  <c r="T289"/>
  <c r="T83"/>
  <c r="A84"/>
  <c r="T382"/>
  <c r="A383"/>
  <c r="T137"/>
  <c r="A138"/>
  <c r="T237"/>
  <c r="A238"/>
  <c r="A612"/>
  <c r="T611"/>
  <c r="A291" l="1"/>
  <c r="T290"/>
  <c r="A384"/>
  <c r="T383"/>
  <c r="A613"/>
  <c r="T612"/>
  <c r="A239"/>
  <c r="T238"/>
  <c r="A139"/>
  <c r="T138"/>
  <c r="A85"/>
  <c r="T84"/>
  <c r="T291" l="1"/>
  <c r="A292"/>
  <c r="A614"/>
  <c r="T613"/>
  <c r="A140"/>
  <c r="T139"/>
  <c r="A385"/>
  <c r="T384"/>
  <c r="A86"/>
  <c r="T85"/>
  <c r="T239"/>
  <c r="A240"/>
  <c r="T86" l="1"/>
  <c r="A87"/>
  <c r="T140"/>
  <c r="A141"/>
  <c r="A293"/>
  <c r="T292"/>
  <c r="T385"/>
  <c r="A386"/>
  <c r="A615"/>
  <c r="T614"/>
  <c r="A241"/>
  <c r="T240"/>
  <c r="A294" l="1"/>
  <c r="T293"/>
  <c r="A616"/>
  <c r="T615"/>
  <c r="A88"/>
  <c r="T87"/>
  <c r="T241"/>
  <c r="A242"/>
  <c r="T386"/>
  <c r="A387"/>
  <c r="A142"/>
  <c r="T141"/>
  <c r="A295" l="1"/>
  <c r="T294"/>
  <c r="A388"/>
  <c r="T387"/>
  <c r="A143"/>
  <c r="T142"/>
  <c r="A617"/>
  <c r="T616"/>
  <c r="A89"/>
  <c r="T88"/>
  <c r="A243"/>
  <c r="T242"/>
  <c r="T295" l="1"/>
  <c r="A296"/>
  <c r="A90"/>
  <c r="T89"/>
  <c r="A144"/>
  <c r="T143"/>
  <c r="A389"/>
  <c r="T388"/>
  <c r="A244"/>
  <c r="T243"/>
  <c r="T617"/>
  <c r="A618"/>
  <c r="A245" l="1"/>
  <c r="T244"/>
  <c r="T144"/>
  <c r="A145"/>
  <c r="T145" s="1"/>
  <c r="A297"/>
  <c r="T296"/>
  <c r="T389"/>
  <c r="A390"/>
  <c r="A91"/>
  <c r="T90"/>
  <c r="A619"/>
  <c r="T618"/>
  <c r="A246" l="1"/>
  <c r="T245"/>
  <c r="A298"/>
  <c r="T297"/>
  <c r="T91"/>
  <c r="A92"/>
  <c r="A620"/>
  <c r="T619"/>
  <c r="T390"/>
  <c r="A391"/>
  <c r="A247" l="1"/>
  <c r="T246"/>
  <c r="A392"/>
  <c r="T391"/>
  <c r="A93"/>
  <c r="T92"/>
  <c r="A299"/>
  <c r="T298"/>
  <c r="T620"/>
  <c r="A621"/>
  <c r="A248" l="1"/>
  <c r="T247"/>
  <c r="T621"/>
  <c r="A622"/>
  <c r="A393"/>
  <c r="T392"/>
  <c r="A94"/>
  <c r="T93"/>
  <c r="A300"/>
  <c r="T299"/>
  <c r="A249" l="1"/>
  <c r="T248"/>
  <c r="T393"/>
  <c r="A394"/>
  <c r="T300"/>
  <c r="A301"/>
  <c r="A95"/>
  <c r="T94"/>
  <c r="T622"/>
  <c r="A623"/>
  <c r="T623" s="1"/>
  <c r="T249" l="1"/>
  <c r="A250"/>
  <c r="A302"/>
  <c r="T301"/>
  <c r="A96"/>
  <c r="T95"/>
  <c r="A395"/>
  <c r="T394"/>
  <c r="A97" l="1"/>
  <c r="T97" s="1"/>
  <c r="T96"/>
  <c r="A251"/>
  <c r="T250"/>
  <c r="A303"/>
  <c r="T302"/>
  <c r="A396"/>
  <c r="T395"/>
  <c r="T303" l="1"/>
  <c r="A304"/>
  <c r="A252"/>
  <c r="T251"/>
  <c r="A397"/>
  <c r="T396"/>
  <c r="A398" l="1"/>
  <c r="T397"/>
  <c r="T304"/>
  <c r="A305"/>
  <c r="A253"/>
  <c r="T253" s="1"/>
  <c r="T252"/>
  <c r="A399" l="1"/>
  <c r="T398"/>
  <c r="A306"/>
  <c r="T305"/>
  <c r="A400" l="1"/>
  <c r="T399"/>
  <c r="A307"/>
  <c r="T306"/>
  <c r="T307" l="1"/>
  <c r="A308"/>
  <c r="T400"/>
  <c r="A401"/>
  <c r="A309" l="1"/>
  <c r="T308"/>
  <c r="T401"/>
  <c r="A402"/>
  <c r="A310" l="1"/>
  <c r="T309"/>
  <c r="T402"/>
  <c r="A403"/>
  <c r="A311" l="1"/>
  <c r="T310"/>
  <c r="A404"/>
  <c r="T403"/>
  <c r="A312" l="1"/>
  <c r="T311"/>
  <c r="T404"/>
  <c r="A405"/>
  <c r="A313" l="1"/>
  <c r="T312"/>
  <c r="A406"/>
  <c r="T405"/>
  <c r="A407" l="1"/>
  <c r="T406"/>
  <c r="A314"/>
  <c r="T313"/>
  <c r="A408" l="1"/>
  <c r="T407"/>
  <c r="A315"/>
  <c r="T314"/>
  <c r="T315" l="1"/>
  <c r="A316"/>
  <c r="A409"/>
  <c r="T408"/>
  <c r="A317" l="1"/>
  <c r="T316"/>
  <c r="A410"/>
  <c r="T409"/>
  <c r="A318" l="1"/>
  <c r="T317"/>
  <c r="A411"/>
  <c r="T410"/>
  <c r="A319" l="1"/>
  <c r="T318"/>
  <c r="A412"/>
  <c r="T411"/>
  <c r="A320" l="1"/>
  <c r="T319"/>
  <c r="A413"/>
  <c r="T412"/>
  <c r="T320" l="1"/>
  <c r="A321"/>
  <c r="A414"/>
  <c r="T413"/>
  <c r="A322" l="1"/>
  <c r="T321"/>
  <c r="A415"/>
  <c r="T414"/>
  <c r="A323" l="1"/>
  <c r="T322"/>
  <c r="A416"/>
  <c r="T415"/>
  <c r="A324" l="1"/>
  <c r="T323"/>
  <c r="A417"/>
  <c r="T416"/>
  <c r="A418" l="1"/>
  <c r="T417"/>
  <c r="A325"/>
  <c r="T324"/>
  <c r="A419" l="1"/>
  <c r="T418"/>
  <c r="A326"/>
  <c r="T325"/>
  <c r="A327" l="1"/>
  <c r="T326"/>
  <c r="A420"/>
  <c r="T419"/>
  <c r="T420" l="1"/>
  <c r="A421"/>
  <c r="T327"/>
  <c r="A328"/>
  <c r="T421" l="1"/>
  <c r="A422"/>
  <c r="A329"/>
  <c r="T328"/>
  <c r="A423" l="1"/>
  <c r="T422"/>
  <c r="A330"/>
  <c r="T329"/>
  <c r="A424" l="1"/>
  <c r="T423"/>
  <c r="A331"/>
  <c r="T330"/>
  <c r="T424" l="1"/>
  <c r="A425"/>
  <c r="T331"/>
  <c r="A332"/>
  <c r="T425" l="1"/>
  <c r="A426"/>
  <c r="T332"/>
  <c r="A333"/>
  <c r="T426" l="1"/>
  <c r="A427"/>
  <c r="A334"/>
  <c r="T333"/>
  <c r="T427" l="1"/>
  <c r="A428"/>
  <c r="A335"/>
  <c r="T334"/>
  <c r="A429" l="1"/>
  <c r="T428"/>
  <c r="T335"/>
  <c r="A336"/>
  <c r="T429" l="1"/>
  <c r="A430"/>
  <c r="A337"/>
  <c r="T336"/>
  <c r="T430" l="1"/>
  <c r="A431"/>
  <c r="A338"/>
  <c r="T337"/>
  <c r="A432" l="1"/>
  <c r="T431"/>
  <c r="A339"/>
  <c r="T338"/>
  <c r="A433" l="1"/>
  <c r="T432"/>
  <c r="T339"/>
  <c r="A340"/>
  <c r="A434" l="1"/>
  <c r="T433"/>
  <c r="A341"/>
  <c r="T340"/>
  <c r="T434" l="1"/>
  <c r="A435"/>
  <c r="T341"/>
  <c r="A342"/>
  <c r="T435" l="1"/>
  <c r="A436"/>
  <c r="T342"/>
  <c r="A343"/>
  <c r="A437" l="1"/>
  <c r="T436"/>
  <c r="T343"/>
  <c r="A344"/>
  <c r="A438" l="1"/>
  <c r="T437"/>
  <c r="T344"/>
  <c r="A345"/>
  <c r="T438" l="1"/>
  <c r="A439"/>
  <c r="A346"/>
  <c r="T345"/>
  <c r="A347" l="1"/>
  <c r="T347" s="1"/>
  <c r="T346"/>
  <c r="A440"/>
  <c r="T439"/>
  <c r="A441" l="1"/>
  <c r="T440"/>
  <c r="A442" l="1"/>
  <c r="T441"/>
  <c r="T442" l="1"/>
  <c r="A443"/>
  <c r="A444" l="1"/>
  <c r="T443"/>
  <c r="A445" l="1"/>
  <c r="T444"/>
  <c r="A446" l="1"/>
  <c r="T445"/>
  <c r="T446" l="1"/>
  <c r="A447"/>
  <c r="T447" s="1"/>
</calcChain>
</file>

<file path=xl/sharedStrings.xml><?xml version="1.0" encoding="utf-8"?>
<sst xmlns="http://schemas.openxmlformats.org/spreadsheetml/2006/main" count="4806" uniqueCount="1507">
  <si>
    <t>Cojocariu Aurora</t>
  </si>
  <si>
    <t>COCOȘ GABRIELA</t>
  </si>
  <si>
    <t>Vrancea</t>
  </si>
  <si>
    <t>NR. CRT.</t>
  </si>
  <si>
    <t>Brăila</t>
  </si>
  <si>
    <t>Cluj</t>
  </si>
  <si>
    <t>Constanţa</t>
  </si>
  <si>
    <t>Covasna</t>
  </si>
  <si>
    <t>Dolj</t>
  </si>
  <si>
    <t>Tulcea</t>
  </si>
  <si>
    <t>Vaslui</t>
  </si>
  <si>
    <t>UNITATEA ŞCOLARA</t>
  </si>
  <si>
    <t>JUDETUL</t>
  </si>
  <si>
    <t>LIMBA DE SUSTINERE A PROBELOR</t>
  </si>
  <si>
    <t>PROFESORUL  INDRUMĂTOR</t>
  </si>
  <si>
    <t xml:space="preserve">NUMELE  ŞI PRENUMELE ELEVULUI </t>
  </si>
  <si>
    <t>CLASA</t>
  </si>
  <si>
    <t>SECȚIUNEA DE CONCURS</t>
  </si>
  <si>
    <t>LOCALITATEA</t>
  </si>
  <si>
    <t xml:space="preserve">Colegiul Economic "Dionisie Pop Marţian" </t>
  </si>
  <si>
    <t>Arad</t>
  </si>
  <si>
    <t>Bistriţa-Năsăud</t>
  </si>
  <si>
    <t>Braşov</t>
  </si>
  <si>
    <t>Giurgiu</t>
  </si>
  <si>
    <t>Gorj</t>
  </si>
  <si>
    <t>Harghita</t>
  </si>
  <si>
    <t>Ilfov</t>
  </si>
  <si>
    <t>Olt</t>
  </si>
  <si>
    <t>Prahova</t>
  </si>
  <si>
    <t>Sălaj</t>
  </si>
  <si>
    <t>Sibiu</t>
  </si>
  <si>
    <t>Suceava</t>
  </si>
  <si>
    <t>Stroie Manuela</t>
  </si>
  <si>
    <t>Colegiul Tehnic Balș</t>
  </si>
  <si>
    <t>Mihalache Daniela</t>
  </si>
  <si>
    <t>BUPTE MARIA</t>
  </si>
  <si>
    <t>COLEGIUL ECONOMIC ARAD</t>
  </si>
  <si>
    <t>Cismaş Mircea</t>
  </si>
  <si>
    <t>COLEGIUL NAŢIONAL "MOISE NICOARĂ" ARAD</t>
  </si>
  <si>
    <t>Potocean Mircea</t>
  </si>
  <si>
    <t>COLEGIUL NAŢIONAL "PREPARANDIA-D.ŢICHINDEAL" ARAD</t>
  </si>
  <si>
    <t>Bulboacă Madlena</t>
  </si>
  <si>
    <t>Potocean Octavia</t>
  </si>
  <si>
    <t>BUJOR CRISTIAN</t>
  </si>
  <si>
    <t>Bodrogean Ovidiu</t>
  </si>
  <si>
    <t>POPA AARON</t>
  </si>
  <si>
    <t>BOTOROG ALEXANDRU</t>
  </si>
  <si>
    <t>CIACLI BOGDAN PETRU</t>
  </si>
  <si>
    <t>POPESCU ANDREI</t>
  </si>
  <si>
    <t>DEDEA ANDREEA MONICA</t>
  </si>
  <si>
    <t>GAL DENISA</t>
  </si>
  <si>
    <t>HORVATH PETRA</t>
  </si>
  <si>
    <t>RUJA FLORIN TEODOR</t>
  </si>
  <si>
    <t>DĂRĂBUŢ ANCA IOANA</t>
  </si>
  <si>
    <t>COVACI MĂDĂLINA</t>
  </si>
  <si>
    <t>BARBURA MARIA</t>
  </si>
  <si>
    <t>Haiduc Sorin</t>
  </si>
  <si>
    <t>SOMLEA DARIA</t>
  </si>
  <si>
    <t>DEHELEAN ANA MARIA</t>
  </si>
  <si>
    <t>BURCUŞEL ANA</t>
  </si>
  <si>
    <t>Blanaru T. Ana-Teodora</t>
  </si>
  <si>
    <t>Colegiul Naţional "Ştefan cel Mare"</t>
  </si>
  <si>
    <t>Cimpoeșu Marinela-Cristina</t>
  </si>
  <si>
    <t>Șveduneac I. Denisa Ioana</t>
  </si>
  <si>
    <t xml:space="preserve">Colegiul Naţional "Petru Rareș" </t>
  </si>
  <si>
    <t>Busuioc Daniela Mariana</t>
  </si>
  <si>
    <t>Bedrule C.S. Cristiana</t>
  </si>
  <si>
    <t xml:space="preserve">Colegiul Silvic "Bucovina" </t>
  </si>
  <si>
    <t>Câmpulung Moldovenesc</t>
  </si>
  <si>
    <t>Ghelbere Mihaela</t>
  </si>
  <si>
    <t>Baciu C.I. Florin - George</t>
  </si>
  <si>
    <t xml:space="preserve">Colegiul Tehnic ,, Alexandru Ioan Cuza" </t>
  </si>
  <si>
    <t>Cionca Dorina</t>
  </si>
  <si>
    <t>Nastasi G. Andreea</t>
  </si>
  <si>
    <t>Colegiul Național ”Eudoxiu Hurmuzachi”</t>
  </si>
  <si>
    <t xml:space="preserve"> Rădăuți</t>
  </si>
  <si>
    <t>Strugariu Manuela Loredana</t>
  </si>
  <si>
    <t>Nichifor R. Diana Ioana</t>
  </si>
  <si>
    <t>Vasiloi C.S. Ioan - Valeriu</t>
  </si>
  <si>
    <t>Scutaru Constantin</t>
  </si>
  <si>
    <t>Bumbu Otilia</t>
  </si>
  <si>
    <t>Moloce I.Sabina - Maria</t>
  </si>
  <si>
    <t>Romaşcan G. Iuliana</t>
  </si>
  <si>
    <t>Ţugui G. Maria</t>
  </si>
  <si>
    <t>Olaru G. Aurelia-Denisa</t>
  </si>
  <si>
    <t>Colegiul Economic "Dimitrie Cantemir"</t>
  </si>
  <si>
    <t>Cenuşă Remus-Dumitru</t>
  </si>
  <si>
    <t>Tersigni U. Emilia-Giulia</t>
  </si>
  <si>
    <t>Apetrei  A. Alexandru Bogdan</t>
  </si>
  <si>
    <t>Colegiul Naţional de Informatică "Spiru Haret" Suceava</t>
  </si>
  <si>
    <t>Andrei Anca</t>
  </si>
  <si>
    <t>Coajă I. Andreea</t>
  </si>
  <si>
    <t>Roșca Vasile</t>
  </si>
  <si>
    <t>Dănilă Ana-Maria</t>
  </si>
  <si>
    <t>Colegiul Tehnic "Lațcu Vodă"</t>
  </si>
  <si>
    <t>Siret</t>
  </si>
  <si>
    <t>Puiu Doina Iuliana</t>
  </si>
  <si>
    <t>Parfin G. Gavril</t>
  </si>
  <si>
    <t xml:space="preserve">Liceul Tehnologic "Oltea Doamna" </t>
  </si>
  <si>
    <t>Dolhasca</t>
  </si>
  <si>
    <t>Ungureanu Adrian</t>
  </si>
  <si>
    <t>Cîrdei I. Tabita Liliana</t>
  </si>
  <si>
    <t xml:space="preserve">Colegiul Tehnic </t>
  </si>
  <si>
    <t>Rădăuți</t>
  </si>
  <si>
    <t>Moisuc Niculina Mihaela</t>
  </si>
  <si>
    <t>Duman V. Gabriel</t>
  </si>
  <si>
    <t>Isac Anişoara-Cătălina</t>
  </si>
  <si>
    <t>Puiu C.G. Constantin Andrei</t>
  </si>
  <si>
    <t>Irimiea C.M. Iuliana-Claudia</t>
  </si>
  <si>
    <t>Moroşan Mara</t>
  </si>
  <si>
    <t xml:space="preserve">MOANGĂ N. DANIELA MARILENA </t>
  </si>
  <si>
    <t>Colegiul Național Pedagogic "Ștefan Velovan"</t>
  </si>
  <si>
    <t>Craiova</t>
  </si>
  <si>
    <t>Găleteanu  Monalisa/monalisa_galeteanu@yahoo.com/0726200524</t>
  </si>
  <si>
    <t>Smarandache Liviu</t>
  </si>
  <si>
    <t>VASILE GH. ATENA ȘTEFANIA</t>
  </si>
  <si>
    <t>GHIMPUȘAN S.C. ALEXANDRU MIHAI</t>
  </si>
  <si>
    <t>ŢȊRLOAICA 
ALEXANDRA-MARIA</t>
  </si>
  <si>
    <t>Vladimirescu Simona Florentina/vladimirescusimona@yahoo.com0727709696</t>
  </si>
  <si>
    <t>HÎNCU SAMUEL DANIEL</t>
  </si>
  <si>
    <t>Cristea Catalin
catalincristea74@yahoo.com
0741030294</t>
  </si>
  <si>
    <t>POPA VALENTIN 
CATALIN</t>
  </si>
  <si>
    <t>BOBAITA A. 
ROXANA MARINA</t>
  </si>
  <si>
    <t>IOVANESCU F.V. 
ANDRA LORENA ELENA</t>
  </si>
  <si>
    <t>PÎRVU ARINA MARIA</t>
  </si>
  <si>
    <t>Colegiul Naţional "Carol I"</t>
  </si>
  <si>
    <t>Spiridon Cătălin</t>
  </si>
  <si>
    <t>BONDOC  BOGDAN</t>
  </si>
  <si>
    <t xml:space="preserve">Colegiul Naţional "Fraţii Buzeşti" </t>
  </si>
  <si>
    <t>Iancu Daniela</t>
  </si>
  <si>
    <t>PURCARU CONSTANTIN-ŞTEFAN</t>
  </si>
  <si>
    <t>Schneider Cristian</t>
  </si>
  <si>
    <t>NECHITA FILIP</t>
  </si>
  <si>
    <t>CIOCIOI DANIELA-NICOLETA</t>
  </si>
  <si>
    <t>CHIŢU DANIEL - MIHAI</t>
  </si>
  <si>
    <t>GANE ANDREEA MARIA</t>
  </si>
  <si>
    <t>Ghibuși Andreea</t>
  </si>
  <si>
    <t>C.E.V.M</t>
  </si>
  <si>
    <t>Tg-Jiu</t>
  </si>
  <si>
    <t>Calistrate Daniela</t>
  </si>
  <si>
    <t>Rușeț Nicolae</t>
  </si>
  <si>
    <t xml:space="preserve">Nichifor Gabriela </t>
  </si>
  <si>
    <t>C.T. Magheru</t>
  </si>
  <si>
    <t>Măgureanu Simona</t>
  </si>
  <si>
    <t xml:space="preserve">Roșca Ruxandra </t>
  </si>
  <si>
    <t>C.T.Gh.Tătărăscu</t>
  </si>
  <si>
    <t>Apostol Ion</t>
  </si>
  <si>
    <t>Trocan Andreea</t>
  </si>
  <si>
    <t>C.N Ecaterina T</t>
  </si>
  <si>
    <t>Antonie Cristian</t>
  </si>
  <si>
    <t>C.Mihai Viteazul</t>
  </si>
  <si>
    <t xml:space="preserve">Bumbesti Jiu </t>
  </si>
  <si>
    <t xml:space="preserve">Costea Gabriela </t>
  </si>
  <si>
    <t xml:space="preserve">Panduru Lorena </t>
  </si>
  <si>
    <t>L.T. Baia de Fier</t>
  </si>
  <si>
    <t xml:space="preserve">Baia de Fier </t>
  </si>
  <si>
    <t xml:space="preserve">Popa Elena </t>
  </si>
  <si>
    <t xml:space="preserve">Muru Cosmina </t>
  </si>
  <si>
    <t>C.N.Spiru Haret</t>
  </si>
  <si>
    <t>Vilău Emilian</t>
  </si>
  <si>
    <t>Huidu Emma</t>
  </si>
  <si>
    <t>CNGeorge Coșbuc</t>
  </si>
  <si>
    <t>Motru</t>
  </si>
  <si>
    <t>Băcilă Alin</t>
  </si>
  <si>
    <t xml:space="preserve">Feier Andrei </t>
  </si>
  <si>
    <t xml:space="preserve">Nanu Georgiana </t>
  </si>
  <si>
    <t xml:space="preserve">Udrea Daiana </t>
  </si>
  <si>
    <t>Guțoiu  Alexandru</t>
  </si>
  <si>
    <t>C.T. Motru</t>
  </si>
  <si>
    <t>Bejinaru Robert</t>
  </si>
  <si>
    <t>C.T.Motru</t>
  </si>
  <si>
    <t>Remetea Dragoș</t>
  </si>
  <si>
    <t xml:space="preserve">Bivolan Mihaela </t>
  </si>
  <si>
    <t>VAIDA OANA REBECA</t>
  </si>
  <si>
    <t>LICEUL TEORETIC,,ONISIFOR GHIBU,,ORADEA</t>
  </si>
  <si>
    <t>ORADEA</t>
  </si>
  <si>
    <t>BIHOR</t>
  </si>
  <si>
    <t>ROMÂNĂ</t>
  </si>
  <si>
    <t>POP  MIRCEA</t>
  </si>
  <si>
    <t>BIȚIŞ DANIELA</t>
  </si>
  <si>
    <t>COLEGIUL NAȚIONAL „MIHAI EMINESCU” ORADEA</t>
  </si>
  <si>
    <t>LUCA ADRIANA</t>
  </si>
  <si>
    <t>CIURDAR ANA</t>
  </si>
  <si>
    <t xml:space="preserve">COLEGIUL NATIONAL „EMANUIL GOJDU” ORADEA </t>
  </si>
  <si>
    <t>VERESTOI CSILLA</t>
  </si>
  <si>
    <t>COLEGIUL TEHNIC „UNIREA” ȘTEI</t>
  </si>
  <si>
    <t>ȘTEI</t>
  </si>
  <si>
    <t>AVRAM  CRISTINA</t>
  </si>
  <si>
    <t>LAZA ANDREEA- IOANA</t>
  </si>
  <si>
    <t>COLEGIUL TEHNIC „IOAN CIORDAȘ” BEIUȘ</t>
  </si>
  <si>
    <t>BEIUȘ</t>
  </si>
  <si>
    <t>CAP SIMONA</t>
  </si>
  <si>
    <t>GĂVRUŢA ANDREEA VERONICA</t>
  </si>
  <si>
    <t>LICEUL  TEOLOGIC„ PENTICOSTAL” BETEL ORADEA</t>
  </si>
  <si>
    <t>RUSU CARMEN</t>
  </si>
  <si>
    <t>BUTNĂRIANU SEBASTIAN</t>
  </si>
  <si>
    <t>COLEGIUL NAȚIONAL „IOSIF VULCAN” ORADEA</t>
  </si>
  <si>
    <t>GABOR RĂZVAN</t>
  </si>
  <si>
    <t>ȚANȚ GEORGE</t>
  </si>
  <si>
    <t>ȘCHIOP ECATERINA</t>
  </si>
  <si>
    <t>PERT CATALIN- ANDREI</t>
  </si>
  <si>
    <t>BERCOVICI CRINA</t>
  </si>
  <si>
    <t>BRISCAN DRAGOS -PAUL</t>
  </si>
  <si>
    <t>COLEGIUL TEHNIC „ IOAN CIORDAȘ” BEIUȘ</t>
  </si>
  <si>
    <t>TAU ANDREEA- DIANA</t>
  </si>
  <si>
    <t>GRUIE ANDREEA ADRIANA</t>
  </si>
  <si>
    <t>LUCAN MIHAELA</t>
  </si>
  <si>
    <t>CIOARĂ EMANUEL</t>
  </si>
  <si>
    <t>IGAȘ  GHEORGHE</t>
  </si>
  <si>
    <t>PASCU ŞERBAN</t>
  </si>
  <si>
    <t>COLEGIUL ECONOMIC „PARTENIE COSMA„ ORADEA</t>
  </si>
  <si>
    <t>NASTE  MONICA</t>
  </si>
  <si>
    <t>DOBRA SONIA</t>
  </si>
  <si>
    <t>BOGDAN FLORICA</t>
  </si>
  <si>
    <t>NANDRA RAREŞ</t>
  </si>
  <si>
    <t>SERAC CĂLIN ALEXANDRU</t>
  </si>
  <si>
    <t>MATCĂBOJĂ LARISA</t>
  </si>
  <si>
    <t>KIS VANESA</t>
  </si>
  <si>
    <t>POPA ADELA-ROXANA</t>
  </si>
  <si>
    <t>LICEUL  TEORETIC„ AUREL LAZĂR” ORADEA</t>
  </si>
  <si>
    <t>BĂGUȚ MIHAELA</t>
  </si>
  <si>
    <t>BICI ANTONIA MARIA</t>
  </si>
  <si>
    <t>LUCAN  MIHAELA</t>
  </si>
  <si>
    <t>COSTE FLORINA-AURELIA</t>
  </si>
  <si>
    <t>ILE  NICOLAE</t>
  </si>
  <si>
    <t>TRIFA CRISTINA ANA MARIA</t>
  </si>
  <si>
    <t>BOGDAN  FLORICA</t>
  </si>
  <si>
    <t>PORCAR MIHAELA CARLA</t>
  </si>
  <si>
    <t>PANTIȘ-SIMUȚ N. CĂLIN-ANDREI</t>
  </si>
  <si>
    <t>COLEGIUL TEHNIC "ALEXANDRU ROMAN" ALEȘD</t>
  </si>
  <si>
    <t>ALEȘD</t>
  </si>
  <si>
    <t>BULZAN ILEANA</t>
  </si>
  <si>
    <t>ŞIŞCA ALEXANDRA CRISTINA</t>
  </si>
  <si>
    <t>LUCA  DOREL</t>
  </si>
  <si>
    <t>MAN VICTOR</t>
  </si>
  <si>
    <t>IGNAT CRISTINA</t>
  </si>
  <si>
    <t>CAP RAUL- MIHAI</t>
  </si>
  <si>
    <t>CAP  GHEORGHE</t>
  </si>
  <si>
    <t>BRESCAN MĂRIOARA</t>
  </si>
  <si>
    <t>CĂBULEA VICTOR</t>
  </si>
  <si>
    <t>COLEGIUL NAȚIONAL „GRIGORE MOISIL”, ONEȘTI</t>
  </si>
  <si>
    <t>ONEȘTI</t>
  </si>
  <si>
    <t>BACĂU</t>
  </si>
  <si>
    <t>LUNGU CRISTINA</t>
  </si>
  <si>
    <t>ROȘU ELENA</t>
  </si>
  <si>
    <t>BARBU CĂTĂLINA-ROXANA</t>
  </si>
  <si>
    <t>MANU FLAVIUS</t>
  </si>
  <si>
    <t>CERVICESCU ANA-MARIA</t>
  </si>
  <si>
    <t>GRIGORAȘ ADELINA-MARIA</t>
  </si>
  <si>
    <t>LUPU ANDREEA</t>
  </si>
  <si>
    <t>ZAHIU TEODORA</t>
  </si>
  <si>
    <t>BELCEANU DIANA</t>
  </si>
  <si>
    <t>CERNAT MONICA-ROXANA</t>
  </si>
  <si>
    <t>COLEGIUL TEHNIC „GRIGORE COBĂLCESCU”, MOINEŞTI</t>
  </si>
  <si>
    <t>MOINEȘTI</t>
  </si>
  <si>
    <t>SZOCS ANA</t>
  </si>
  <si>
    <t>ARDELEANU ADRIAN</t>
  </si>
  <si>
    <t>RUSU ŞTEFAN</t>
  </si>
  <si>
    <t>IACOB BIANCA</t>
  </si>
  <si>
    <t>COLEGIUL TEHNIC DE COMUNICAŢII „NICOLAE VASILESCU KARPEN”, BACĂU</t>
  </si>
  <si>
    <t>CIOCAN CLAUDIA</t>
  </si>
  <si>
    <t>APETREI  DIANA-ALEXANDRA</t>
  </si>
  <si>
    <t>MUNTEANU IULIA</t>
  </si>
  <si>
    <t>ROMAN  IONELA</t>
  </si>
  <si>
    <t>ULIU CĂTĂLIN FLORIN</t>
  </si>
  <si>
    <t>C.N.Gheorghe Lazar/ Bucuresti</t>
  </si>
  <si>
    <t>NACU G. IRINA-MARIA</t>
  </si>
  <si>
    <t xml:space="preserve">COLEGIUL NA'IONAL " GRIGORE MOISIL' </t>
  </si>
  <si>
    <t>BUCURESTI</t>
  </si>
  <si>
    <t>OPREA G.V. ANA MARIA</t>
  </si>
  <si>
    <t>C.N. „SFÂNTUL SAVA”/BUCURESTI</t>
  </si>
  <si>
    <t>C.N. "Gh. Şincai"/ București</t>
  </si>
  <si>
    <t>PRECUPEȚU R.C ȘTEFANIA</t>
  </si>
  <si>
    <t>SÎRBU VLAD ANDREI</t>
  </si>
  <si>
    <t>STAN C.A. MIHAI CRISTIAN</t>
  </si>
  <si>
    <t>ȚUGUI  S. ŞTEFAN</t>
  </si>
  <si>
    <t>COLEGIUL NATIONAL
 ELENA CUZA /BUCURESTI</t>
  </si>
  <si>
    <t>Colegiul Economic Virgil Madgearu</t>
  </si>
  <si>
    <t>BUDICĂ C. GEORGE-RADU</t>
  </si>
  <si>
    <t>FRINCU CLAUDIA IOANA</t>
  </si>
  <si>
    <t>C.N. "SPIRU HARET"</t>
  </si>
  <si>
    <t>MAGHERU I.B. ANDRA-MARIA</t>
  </si>
  <si>
    <t>Colegiul Tehnic de Arhitectură și Lucrări Publice ,,I.N.Socolescu”</t>
  </si>
  <si>
    <t>Complexul Educational  Lauder-Reut- Bucuresti</t>
  </si>
  <si>
    <t>Școala Superioară Comercială „Nicolae Kretzulescu”</t>
  </si>
  <si>
    <t>POPA ANDREEAS</t>
  </si>
  <si>
    <t>STANCU C. TEODORA-IOANA</t>
  </si>
  <si>
    <t>LICEUL TEORETIC ,,ȘCOALA MEA"</t>
  </si>
  <si>
    <t>CÎRJE P. ELENA-CRISTINA</t>
  </si>
  <si>
    <t>CHIRU CĂTĂLIN MIHAIL</t>
  </si>
  <si>
    <t>Alexandrescu Andrei</t>
  </si>
  <si>
    <t>NICOLESCU CRISTIAN</t>
  </si>
  <si>
    <t>PÎRVU NATALIA</t>
  </si>
  <si>
    <t>COLEGIUL NAȚIONAL ” MATEI BASARAB”, BUCUREȘTI</t>
  </si>
  <si>
    <t>ULMAMEI ANDREI ALEXANDRU</t>
  </si>
  <si>
    <t>CHIRIC CRISTINA</t>
  </si>
  <si>
    <t>DUMITRU   EMILIA</t>
  </si>
  <si>
    <t>GHEORGHE C. GIULIA MIHAELA</t>
  </si>
  <si>
    <t>ILIESCU ANA EMILIA</t>
  </si>
  <si>
    <t>PAUN D .E . IRINA ALEXANDRA</t>
  </si>
  <si>
    <t>COLEGIUL NATIONAL ELENA CUZA /BUCURESTI</t>
  </si>
  <si>
    <t>TUDOR D. PAMELA ELENA</t>
  </si>
  <si>
    <t>ZAMĂ TEODORA</t>
  </si>
  <si>
    <t>DILIMOȚ-NIȚĂ,  Silviu-Valentin</t>
  </si>
  <si>
    <t>ȚECA Mircea</t>
  </si>
  <si>
    <t>Liceul Teoretic "Gheorghe Sincai" Cluj-Napoca</t>
  </si>
  <si>
    <t>BILC OANA</t>
  </si>
  <si>
    <t>LICEUL TEORETIC AVRAM IANCU</t>
  </si>
  <si>
    <t>Cluj-Napoca</t>
  </si>
  <si>
    <t>Sabo Liliana</t>
  </si>
  <si>
    <t>Dunca Robert</t>
  </si>
  <si>
    <t xml:space="preserve">Colegiul Tehnic de Comunicatii Augustin Maior </t>
  </si>
  <si>
    <t>Pop Simona Maria</t>
  </si>
  <si>
    <t>Chis Mihai</t>
  </si>
  <si>
    <t>Kerekes Sorina Natalia</t>
  </si>
  <si>
    <t>PEIU PAUL</t>
  </si>
  <si>
    <t>Colegiul Economic ,,Iulian Pop"</t>
  </si>
  <si>
    <t>Poenaru Dan</t>
  </si>
  <si>
    <t>Pop Anca</t>
  </si>
  <si>
    <t>Colegiul National "Andrei Muresanu" Dej</t>
  </si>
  <si>
    <t>Dej</t>
  </si>
  <si>
    <t>Galdean Alina</t>
  </si>
  <si>
    <t>RAITA ANAMARIA</t>
  </si>
  <si>
    <t>COLEGIUL NATIONAL MIHAI VITEAZUL TURDA</t>
  </si>
  <si>
    <t>Turda</t>
  </si>
  <si>
    <t>TURA GHEORGHE DANUT</t>
  </si>
  <si>
    <t>MĂDĂLINA ALINA</t>
  </si>
  <si>
    <t>Mureșan Mihaiela</t>
  </si>
  <si>
    <t>AMARIEI MARTA</t>
  </si>
  <si>
    <t>Papahagi Mathieu-Georges</t>
  </si>
  <si>
    <t>Colegiul Național Emil Racoviță</t>
  </si>
  <si>
    <t>Văcărețu Ariana-Stanca</t>
  </si>
  <si>
    <t>MARIAN RUXANDRA</t>
  </si>
  <si>
    <t>GORCEA VIOLIN</t>
  </si>
  <si>
    <t>Rus Patricia</t>
  </si>
  <si>
    <t>Muresan Patricia</t>
  </si>
  <si>
    <t>Liceul Teologic Baptist Emanuel, Cluj-Napoca</t>
  </si>
  <si>
    <t>Mariana Suciu</t>
  </si>
  <si>
    <t>ANCA CIPRIAN</t>
  </si>
  <si>
    <t>MĂRGĂRIȚOIU MARIA</t>
  </si>
  <si>
    <t>Liceul Teoretic Pavel Dan Câmpia Turzii</t>
  </si>
  <si>
    <t>Câmpia Turzii</t>
  </si>
  <si>
    <t>Nicoară Dorina Florica</t>
  </si>
  <si>
    <t>Moisa Gabriela</t>
  </si>
  <si>
    <t>Colegiul National Pedagogic "Gh. Lazar"</t>
  </si>
  <si>
    <t>Resiga Rodica</t>
  </si>
  <si>
    <t>Enache Cristina</t>
  </si>
  <si>
    <t>Faiciuc Marilena</t>
  </si>
  <si>
    <t>ALEXE MARIA ELIZA</t>
  </si>
  <si>
    <t>C.N.Al.Odobescu</t>
  </si>
  <si>
    <t>Pitești</t>
  </si>
  <si>
    <t>Argeș</t>
  </si>
  <si>
    <t>FLOREA IONEL</t>
  </si>
  <si>
    <t>BUT EMANUEL MARCEL</t>
  </si>
  <si>
    <t>Colegiul Economic "Maria Teiuleanu"</t>
  </si>
  <si>
    <t>MATEI ALINA</t>
  </si>
  <si>
    <t>ILIE DIANA ANDREEA</t>
  </si>
  <si>
    <t>C. N.  Z. Golescu</t>
  </si>
  <si>
    <t>MAŢINCU GHEORGHE</t>
  </si>
  <si>
    <t>BUȘARU ROBERT CRISTIAN</t>
  </si>
  <si>
    <t>Liceul Tehnologic "Ferdinand I"</t>
  </si>
  <si>
    <t>Curtea de Argeș</t>
  </si>
  <si>
    <t>RĂDUȚU-BABEȚ ANA</t>
  </si>
  <si>
    <t>GHERGHEL ALEXANDRA IOANA</t>
  </si>
  <si>
    <t>Colegiul Național "Dinicu Golescu"</t>
  </si>
  <si>
    <t>Câmpulung</t>
  </si>
  <si>
    <t>ONCESCU MANUELA</t>
  </si>
  <si>
    <t>PORCEANU GABRIELA ALEXANDRA</t>
  </si>
  <si>
    <t xml:space="preserve">Liceul Tehnologic Forestier </t>
  </si>
  <si>
    <t>PREOTEASA LUMINIȚA</t>
  </si>
  <si>
    <t>MICU NICOLAE ROBERT</t>
  </si>
  <si>
    <t>BUDREALĂ MIHAI RĂZVAN</t>
  </si>
  <si>
    <t>PETRICU GEORGETA</t>
  </si>
  <si>
    <t>DEACONU ION</t>
  </si>
  <si>
    <t>PANĂ NICOLA-MĂDĂLINA</t>
  </si>
  <si>
    <t>CIOBANU MARIAN</t>
  </si>
  <si>
    <t>NEACŞU MARIA MONALISA</t>
  </si>
  <si>
    <t>ANDREESCU MARILENA   GEORGIANA</t>
  </si>
  <si>
    <t>BURTOIU DANIELA</t>
  </si>
  <si>
    <t>NICULOIU MARIAN IULIAN</t>
  </si>
  <si>
    <t>Col Economic "M Teiuleanu"</t>
  </si>
  <si>
    <t>GRAURE SILVIU</t>
  </si>
  <si>
    <t>OLTEANU ANDREEA</t>
  </si>
  <si>
    <t>POPESCU CRISTINA</t>
  </si>
  <si>
    <t>CĂLUGĂROIU MARIUS GABRIEL</t>
  </si>
  <si>
    <t>Ardelean Camelia-Andreea</t>
  </si>
  <si>
    <t>Colegiul Naţional "Silvania"</t>
  </si>
  <si>
    <t>Zalău</t>
  </si>
  <si>
    <t xml:space="preserve">Crişan Gabriela </t>
  </si>
  <si>
    <t>Vicsi Nikolett Kinga</t>
  </si>
  <si>
    <t>Turdean Katalin</t>
  </si>
  <si>
    <t>Călacean E. Ionut Eugen</t>
  </si>
  <si>
    <t xml:space="preserve">Liceul Tehnologic " Ioachim Pop" </t>
  </si>
  <si>
    <t>Ileanda</t>
  </si>
  <si>
    <t>Vancea Radu</t>
  </si>
  <si>
    <t>PETER EVA-EMESE</t>
  </si>
  <si>
    <t>Colegiul Naţional "Simion Bărnuţiu"</t>
  </si>
  <si>
    <t>Şimleu Silvaniei</t>
  </si>
  <si>
    <t>CRIȘAN TEODOR</t>
  </si>
  <si>
    <t>KOVACS KINCSO</t>
  </si>
  <si>
    <t xml:space="preserve">Liceul Tehnologic "Cserey-Goga" </t>
  </si>
  <si>
    <t>Crasna</t>
  </si>
  <si>
    <t>ANDERLIK ISTVAN</t>
  </si>
  <si>
    <t>POP SERGIU-ADRIAN</t>
  </si>
  <si>
    <t>CONDE MARIA</t>
  </si>
  <si>
    <t>BOȘCA FLAVIU-CONSTANTIN</t>
  </si>
  <si>
    <t>CRISTUȚIU ANDREEA-DIANA</t>
  </si>
  <si>
    <t xml:space="preserve">HAIDUC SORINA </t>
  </si>
  <si>
    <t>REMEȘ IOANA-XIMENA</t>
  </si>
  <si>
    <t>Bob L. I. Livia Alexandra</t>
  </si>
  <si>
    <t>Liceul Tehnologic Nr.1 Gilgau</t>
  </si>
  <si>
    <t>Gîlgău</t>
  </si>
  <si>
    <t>Moldovan Roxana</t>
  </si>
  <si>
    <t>VICAȘ IOANA-MARIA</t>
  </si>
  <si>
    <t>BIRIȘ OANA-NARCISA</t>
  </si>
  <si>
    <t>Negoescu Mihnea-Vlad</t>
  </si>
  <si>
    <t>Colegiul Tehnic "Alesandru Papiu Ilarian"</t>
  </si>
  <si>
    <t>Sîrb Vasile</t>
  </si>
  <si>
    <t>TOLEA MARIA</t>
  </si>
  <si>
    <t>Liceul Pedagogic "Gheorghe Şincai"</t>
  </si>
  <si>
    <t>Popa Daniela</t>
  </si>
  <si>
    <t>GHIURUTAN PETRUTA</t>
  </si>
  <si>
    <t>Lefter I. Răzvan</t>
  </si>
  <si>
    <t>Colegiul Dobrogean ”Spiru Haret”</t>
  </si>
  <si>
    <t>Guțescu Petre</t>
  </si>
  <si>
    <t>Ionele S.I. Alexandru Gabriel</t>
  </si>
  <si>
    <t>Lefter Aurelia</t>
  </si>
  <si>
    <t>Dudu Georgiana</t>
  </si>
  <si>
    <t>Colegiul Econimic Delta Dunării</t>
  </si>
  <si>
    <t>Radu Liviu</t>
  </si>
  <si>
    <t>Lukács Márton Örs</t>
  </si>
  <si>
    <t>Liceul de Arte "Nagy István"</t>
  </si>
  <si>
    <t>Miercurea Ciuc</t>
  </si>
  <si>
    <t>Csata Lili</t>
  </si>
  <si>
    <t>Zsombori Gabriella</t>
  </si>
  <si>
    <t>Bartalis Dorottya</t>
  </si>
  <si>
    <t>Colegiul Național "Márton Áron"</t>
  </si>
  <si>
    <t>Páll R. Olga</t>
  </si>
  <si>
    <t>Mihály Szabolcs</t>
  </si>
  <si>
    <t>Portik Attila</t>
  </si>
  <si>
    <t>LUȚĂ IULIA-IOANA</t>
  </si>
  <si>
    <t>COLEGIUL NAŢIONAL PEDAGOGIC "REGINA MARIA" DEVA</t>
  </si>
  <si>
    <t>DEVA</t>
  </si>
  <si>
    <t>HUNEDOARA</t>
  </si>
  <si>
    <t>LEUCIAN MANUELA-MARIA</t>
  </si>
  <si>
    <t>ONICIUC IOANA</t>
  </si>
  <si>
    <t>ȘTIINȚELE NATURII</t>
  </si>
  <si>
    <t>COLEGIUL NAŢIONAL "DECEBAL" DEVA</t>
  </si>
  <si>
    <t>MONEA MIHAI</t>
  </si>
  <si>
    <t>VĂLEAN LAURA-CASSANDRA</t>
  </si>
  <si>
    <t>HOLHOȘ AMELIA-ANCA</t>
  </si>
  <si>
    <t>SCHWEIGHOFFER ERIC</t>
  </si>
  <si>
    <t>MONEA STELUŢA</t>
  </si>
  <si>
    <t>SILVĂȘAN BIANCA</t>
  </si>
  <si>
    <t>COLEGIUL ECONOMIC "EMANUIL GOJDU" HUNEDOARA</t>
  </si>
  <si>
    <t>STROE MARIAN</t>
  </si>
  <si>
    <t>MIHUŢ MĂLIN</t>
  </si>
  <si>
    <t>SÎRBU RADU</t>
  </si>
  <si>
    <t>ILIE DAMARIS</t>
  </si>
  <si>
    <t>COLEGIUL NAȚIONAL "MIHAI EMINESCU" PETROŞANI</t>
  </si>
  <si>
    <t>PETROȘANI</t>
  </si>
  <si>
    <t>TELECHE FLORICA</t>
  </si>
  <si>
    <t>ISAC EDUARD</t>
  </si>
  <si>
    <t>COLEGIUL NAŢIONAL "AVRAM IANCU" BRAD</t>
  </si>
  <si>
    <t>BRAD</t>
  </si>
  <si>
    <t>OPINCARIU MIHAI</t>
  </si>
  <si>
    <t>TĂRANU MIHNEA SEBASTIAN</t>
  </si>
  <si>
    <t>MARIAN PAULA</t>
  </si>
  <si>
    <t>LINŢ MARANDA</t>
  </si>
  <si>
    <t>IACOB CRISTIAN</t>
  </si>
  <si>
    <t>ANDREȘESC LARISA-EMILIA</t>
  </si>
  <si>
    <t>MIHU ELENA-CORINA</t>
  </si>
  <si>
    <t>RĂZĂILĂ GEANINA ALEXANDRA</t>
  </si>
  <si>
    <t>COLEGIUL NAŢIONAL "ION CONSTANTIN BRĂTIANU" HAȚEG</t>
  </si>
  <si>
    <t>HAȚEG</t>
  </si>
  <si>
    <t>NICOARĂ DANIEL</t>
  </si>
  <si>
    <t>KUTASI ENIKO</t>
  </si>
  <si>
    <t>LĂUTARU ALEXANDRU</t>
  </si>
  <si>
    <t>BORZA GEORGIANA</t>
  </si>
  <si>
    <t>COLEGIUL NAŢIONAL "AUREL VLAICU" ORĂȘTIE</t>
  </si>
  <si>
    <t>ORĂȘTIE</t>
  </si>
  <si>
    <t>DUMITRU ANGELA</t>
  </si>
  <si>
    <t>HORVAT RĂZVAN</t>
  </si>
  <si>
    <t>COLEGIUL NAŢIONAL DE INFORMATICĂ "TRAIAN LALESCU" HUNEDOARA</t>
  </si>
  <si>
    <t>BĂLĂȘOIU VALENTINA</t>
  </si>
  <si>
    <t>GORGHE TEODOR</t>
  </si>
  <si>
    <t>COLEGIUL NATIONAL "STEFAN CEL MARE" HIRLAU</t>
  </si>
  <si>
    <t>HIRLAU</t>
  </si>
  <si>
    <t>NEICU AUREL</t>
  </si>
  <si>
    <t>ZAMFIRACHE ELENA NICOLETA</t>
  </si>
  <si>
    <t xml:space="preserve">LICEUL TEHNOLOGIC "H. VASILIU" </t>
  </si>
  <si>
    <t>PODU ILOAIEI</t>
  </si>
  <si>
    <t>CIOBANU BRÎNDUȘA VIORICA</t>
  </si>
  <si>
    <t>CUZUB  BARBU  IRINA  PETRONELA</t>
  </si>
  <si>
    <t>COLEGIUL ECONOMIC ADMINISTRATIV IASI</t>
  </si>
  <si>
    <t>IASI</t>
  </si>
  <si>
    <t>COZLAC MAGDALENA</t>
  </si>
  <si>
    <t>ȘCHIOPU VIORICA</t>
  </si>
  <si>
    <t>DOGĂRESCU VERONICA</t>
  </si>
  <si>
    <t>NEGRUŢI ROXANA</t>
  </si>
  <si>
    <t>TEȘCANU PETRONELA</t>
  </si>
  <si>
    <t>MAXINOAEA  C.  MARIA-MĂDĂLINA</t>
  </si>
  <si>
    <t>DARIE RAMONA</t>
  </si>
  <si>
    <t>FORMAGIU GEORGIANA GABRIELA</t>
  </si>
  <si>
    <t>ICHIM IOANA</t>
  </si>
  <si>
    <t>LICEUL TEORETIC "ION NECULCE" TARGU FRUMOS</t>
  </si>
  <si>
    <t>TARGU FRUMOS</t>
  </si>
  <si>
    <t xml:space="preserve">DOCA LAURENŢA </t>
  </si>
  <si>
    <t>CIMPOI  D.  OANA ELENA</t>
  </si>
  <si>
    <t>PAVĂL DANA TEODORA</t>
  </si>
  <si>
    <t>BUDEANU ALIN</t>
  </si>
  <si>
    <t>COLEGIUL TEHNIC DE CAI FERATE "UNIREA" PASCANI</t>
  </si>
  <si>
    <t>PASCANI</t>
  </si>
  <si>
    <t>POPA FLORINELA</t>
  </si>
  <si>
    <t>IUREA BOGDAN IULIAN</t>
  </si>
  <si>
    <t>LAIU  D.  MARIA</t>
  </si>
  <si>
    <t>BUTA  MIHAI</t>
  </si>
  <si>
    <t>COLEGIUL NATIONAL "MIHAI EMINESCU" IASI</t>
  </si>
  <si>
    <t>BLENDEA GHEORGHE</t>
  </si>
  <si>
    <t>OLOIERI ANASTASIA</t>
  </si>
  <si>
    <t>COLEGIUL NATIONAL "EMIL RACOVITA" IASI</t>
  </si>
  <si>
    <t>TIMOHE GHEORGHE</t>
  </si>
  <si>
    <t>Gafitanu Cristian</t>
  </si>
  <si>
    <t>COLEGIUL "COSTACHE NEGRUZZI" IASI</t>
  </si>
  <si>
    <t>Ghe. Ilie</t>
  </si>
  <si>
    <t>Negau Horia</t>
  </si>
  <si>
    <t>SMĂU ADRIAN</t>
  </si>
  <si>
    <t>COLEGIUL NATIONAL IASI</t>
  </si>
  <si>
    <t>LAZĂR CRISTIAN</t>
  </si>
  <si>
    <t>PETROVICI ȘTEFAN</t>
  </si>
  <si>
    <t>COLEGIUL NATIONAL "GARABET IBRAILEANU" IASI</t>
  </si>
  <si>
    <t>UNGUREANU RALUCA</t>
  </si>
  <si>
    <t>CANTEA  MIRUNA</t>
  </si>
  <si>
    <t>LUCHIAN   DOREL</t>
  </si>
  <si>
    <t>Ion Nela</t>
  </si>
  <si>
    <t>LICEUL TEORETIC "MIRON COSTIN" PASCANI</t>
  </si>
  <si>
    <t>Crăciun Alina</t>
  </si>
  <si>
    <t>DASCĂLU NICOLETA</t>
  </si>
  <si>
    <t>BUCATARU MIHAELA</t>
  </si>
  <si>
    <t>Duduman Bianca</t>
  </si>
  <si>
    <t>Brădățeanu Corneliu</t>
  </si>
  <si>
    <t>FECHET P. IONELA PAULA</t>
  </si>
  <si>
    <t>LICEUL TEORETIC "BOGDAN VODA" HALAUCESTI</t>
  </si>
  <si>
    <t>HALAUCESTI</t>
  </si>
  <si>
    <t>PAIU ANA - MARIA</t>
  </si>
  <si>
    <t>COSTAŞ IRINA</t>
  </si>
  <si>
    <t>TEHNIC</t>
  </si>
  <si>
    <t>LICEUL TEHNOLOGIC "MIHAI BUSUIOC" PASCANI</t>
  </si>
  <si>
    <t>IACOB GHEORGHE</t>
  </si>
  <si>
    <t>COLEGIUL TEHNIC "GHEORGHE ASACHI" IASI</t>
  </si>
  <si>
    <t>BLAJUTI SIMONA</t>
  </si>
  <si>
    <t>MĂTĂSARU V. MARIAN</t>
  </si>
  <si>
    <t>COLEGIUL TEHNIC "DIMITRIE LEONIDA" IASI</t>
  </si>
  <si>
    <t>CADIȘ MIHAELA</t>
  </si>
  <si>
    <t>PRIBEAGU PAUL EDUARD</t>
  </si>
  <si>
    <t>VAMAN CRISTINA</t>
  </si>
  <si>
    <t>OLARU COSMIN CONSTANTIN</t>
  </si>
  <si>
    <t>IORDACHE P. ANDREI</t>
  </si>
  <si>
    <t>COLEGIUL TEHNIC "IOAN C. STEFANESCU" IASI</t>
  </si>
  <si>
    <t>BOGA SILVIU</t>
  </si>
  <si>
    <t>STEPULEAC I. GHEORGHE</t>
  </si>
  <si>
    <t>CHIRIAC D MARIAN</t>
  </si>
  <si>
    <t>COLEGIUL PEDAGOGIC "VASILE LUPU" IASI</t>
  </si>
  <si>
    <t>Asaftei Petru</t>
  </si>
  <si>
    <t>Romila Amalia</t>
  </si>
  <si>
    <t>BAȘ ARMAND</t>
  </si>
  <si>
    <t>LICEUL TEORETIC "DIMITRIE CANTEMIR" IASI</t>
  </si>
  <si>
    <t>IAVORENCIUC OANA</t>
  </si>
  <si>
    <t>PALEESCU MIRUNA</t>
  </si>
  <si>
    <t>ZANOSCHI GABRIELA</t>
  </si>
  <si>
    <t>LUNGOCIU  PAULA</t>
  </si>
  <si>
    <t>ȚUGURLAN  ALIN</t>
  </si>
  <si>
    <t>DARABANĂ ALEXANDRU</t>
  </si>
  <si>
    <t>PLUGARIU ANDREI</t>
  </si>
  <si>
    <t>PASERE  CĂLIN</t>
  </si>
  <si>
    <t>CARA CLAUDIU</t>
  </si>
  <si>
    <t>PETRARU ANDREI NICOLAE</t>
  </si>
  <si>
    <t>LICEUL TEORETIC "MIRON COSTIN" IASI</t>
  </si>
  <si>
    <t>HRISTEA ANCA</t>
  </si>
  <si>
    <t>BERZUC BIANCA MARIA</t>
  </si>
  <si>
    <t>STANCIU LAURA</t>
  </si>
  <si>
    <t>ŢIBULEAC F. ALEXANDRU MARIAN</t>
  </si>
  <si>
    <t>DIEAC A IONA</t>
  </si>
  <si>
    <t>Chiorescu Dana</t>
  </si>
  <si>
    <t>CHELARU V CRISTINA IONELA</t>
  </si>
  <si>
    <t>STOICA DC ANA</t>
  </si>
  <si>
    <t>CRACANĂ F MARIA SORINA</t>
  </si>
  <si>
    <t>TĂNASE IOANA CORNELIA</t>
  </si>
  <si>
    <t>CHIRILĂ CONSTANTIN</t>
  </si>
  <si>
    <t>Dragomir Luminița</t>
  </si>
  <si>
    <t>CRISTEA CRISTIANA FLORINA</t>
  </si>
  <si>
    <t xml:space="preserve">Colegiul Economic "Virgil Madgearu" </t>
  </si>
  <si>
    <t>GALAȚI</t>
  </si>
  <si>
    <t>Tonita Rodica</t>
  </si>
  <si>
    <t>GHEORGHE CRISTIAN</t>
  </si>
  <si>
    <t>Colegiul Național  "Vasile Alecsandri"</t>
  </si>
  <si>
    <t xml:space="preserve">Marin Laura </t>
  </si>
  <si>
    <t>SÎRBU GEORGIANA MIHAELA</t>
  </si>
  <si>
    <t>Grigore Veronica</t>
  </si>
  <si>
    <t>Amariei Laura Georgeta</t>
  </si>
  <si>
    <t>MOISĂ MIHAELA</t>
  </si>
  <si>
    <t>GALAŢI</t>
  </si>
  <si>
    <t>GAVRILĂ OANA</t>
  </si>
  <si>
    <t xml:space="preserve">LICEUL TEORETIC "DUNAREA" </t>
  </si>
  <si>
    <t>Robu Cristina -Maria</t>
  </si>
  <si>
    <t>LICEUL TEORETIC "EMIL RACOVIȚĂ"</t>
  </si>
  <si>
    <t>Dinescu Viorel</t>
  </si>
  <si>
    <t>CIOCAN VALENTINA</t>
  </si>
  <si>
    <t>Drăgoi Marian</t>
  </si>
  <si>
    <t>CRIȘAN  ALINA  GEORGIANA</t>
  </si>
  <si>
    <t>Colegiul Național "Al.Ioan Cuza"</t>
  </si>
  <si>
    <t>Guiță Visilina</t>
  </si>
  <si>
    <t xml:space="preserve">PETRAȘC  ELENA DIANA  </t>
  </si>
  <si>
    <t>Popa Vasile</t>
  </si>
  <si>
    <t>GEARTU ELENA-CRISTINA</t>
  </si>
  <si>
    <t>Radu Laura</t>
  </si>
  <si>
    <t>ZAHARIA CORNELIA</t>
  </si>
  <si>
    <t>SANDU IULIAN</t>
  </si>
  <si>
    <t>Liceul Teoretic "Mircea Eliade"</t>
  </si>
  <si>
    <t>BASTON GABRIELA</t>
  </si>
  <si>
    <t>BORDEANU GABRIELA</t>
  </si>
  <si>
    <t>Duma Iuliana</t>
  </si>
  <si>
    <t>RACOVIȚĂ RADU</t>
  </si>
  <si>
    <t>SION ANDREEA</t>
  </si>
  <si>
    <t>COLEGIUL NAŢIONAL "COSTACHE NEGRI"</t>
  </si>
  <si>
    <t>ZAMFIR CORINA-CRISTINA</t>
  </si>
  <si>
    <t>PINTILIE ANDREI</t>
  </si>
  <si>
    <t>Lungu Cristina</t>
  </si>
  <si>
    <t>PÂRLEA MIHAI</t>
  </si>
  <si>
    <t>Colegiul Economic "Mihail Kogălniceanu"</t>
  </si>
  <si>
    <t>Focsani</t>
  </si>
  <si>
    <t>AUŢEI GABRIEL</t>
  </si>
  <si>
    <t xml:space="preserve">LIC. PEDAGOGIC ,, SPIRU HARET,, </t>
  </si>
  <si>
    <t>BÎRGĂOANU CEZAR</t>
  </si>
  <si>
    <t>DĂRMĂNESCU VLAD</t>
  </si>
  <si>
    <t>C. N. Unirea</t>
  </si>
  <si>
    <t>Iftimie Emilia</t>
  </si>
  <si>
    <t>IONIŢĂ DRAGOŞ</t>
  </si>
  <si>
    <t>Alexandrov Eugen</t>
  </si>
  <si>
    <t>DUCA GEORGE</t>
  </si>
  <si>
    <t>Știru Cristinel</t>
  </si>
  <si>
    <t>SANDU GEORGE LAURIAN</t>
  </si>
  <si>
    <t>BÂRA VALENTINA ALINA</t>
  </si>
  <si>
    <t>Huzum Corneliu</t>
  </si>
  <si>
    <t>CIOBOTARU FLORIN</t>
  </si>
  <si>
    <t>Tătaru Laurenţiu</t>
  </si>
  <si>
    <t>LOZNEANU MIOARA DEBORA</t>
  </si>
  <si>
    <t>DOROFTE IULIANA</t>
  </si>
  <si>
    <t>BARBU VICTOR</t>
  </si>
  <si>
    <t>CRISTIAN ANDRA</t>
  </si>
  <si>
    <t>C.N. Al. I. Cuza Focsani</t>
  </si>
  <si>
    <t>ULEANU CATALIN</t>
  </si>
  <si>
    <t>GHEOCA ŞTEFAN</t>
  </si>
  <si>
    <t>Panciu</t>
  </si>
  <si>
    <t>Sfetcu Traian</t>
  </si>
  <si>
    <t>BĂCIOIU ADELINA</t>
  </si>
  <si>
    <t>TÎLVĂR ROBERTO DANIEL</t>
  </si>
  <si>
    <t>ŞERBAN NICOLAE</t>
  </si>
  <si>
    <t>CURIAC IONUȚ-DORU</t>
  </si>
  <si>
    <t xml:space="preserve">LICEUL TEORETIC ”TRAIAN VUIA” </t>
  </si>
  <si>
    <t>FĂGET</t>
  </si>
  <si>
    <t>TIMIȘ</t>
  </si>
  <si>
    <t>NEAG IOAN</t>
  </si>
  <si>
    <t>BARTA MIANA</t>
  </si>
  <si>
    <t>RĂDULESCU RAUL MIHAI</t>
  </si>
  <si>
    <t>COLEGIUL NATIONAL BANAȚEAN</t>
  </si>
  <si>
    <t>TIMIȘOARA</t>
  </si>
  <si>
    <t>IURAC D. LARISA-ELENA</t>
  </si>
  <si>
    <t>LICEUL PEDAGOGIC "CARMEN SYLVA" TIMISOARA</t>
  </si>
  <si>
    <t>NEGRU VALERICA</t>
  </si>
  <si>
    <t>DRĂGHIA ROXANA</t>
  </si>
  <si>
    <t>COLEGIUL NAȚIONAL ”CD LOGA”</t>
  </si>
  <si>
    <t>IOȚCOVICI LUMINIȚA</t>
  </si>
  <si>
    <t>FLORONI ISABELLA</t>
  </si>
  <si>
    <t>COLEGIUL NAȚIONAL "CORIOLAN BREDICEANU"</t>
  </si>
  <si>
    <t>LUGOJ</t>
  </si>
  <si>
    <t>DUMITRU RAMONA</t>
  </si>
  <si>
    <t>ADĂMUȚ AMNA TABITA</t>
  </si>
  <si>
    <t>BOBAN GHEORGHE</t>
  </si>
  <si>
    <t>LAZEA MARIA</t>
  </si>
  <si>
    <t>LICEUL TEHNOLOGIC „TRAIAN GROZĂVESCU”</t>
  </si>
  <si>
    <t>NĂDRAG</t>
  </si>
  <si>
    <t>DUMESCU DAN</t>
  </si>
  <si>
    <t>GRECU ALINA FLORINA</t>
  </si>
  <si>
    <t xml:space="preserve">LICEUL TEORETIC„TRAIAN VUIA” </t>
  </si>
  <si>
    <t>BULGĂR DELIA VALENTINA</t>
  </si>
  <si>
    <t>ANDREȘCEC DARIUS MIHAI</t>
  </si>
  <si>
    <t>BARTA TIBERIU</t>
  </si>
  <si>
    <t>KALMAR ALEXANDRA-RIBANA</t>
  </si>
  <si>
    <t>LICEUL TEORETIC RECAS</t>
  </si>
  <si>
    <t>RECAS</t>
  </si>
  <si>
    <t xml:space="preserve">HOMAN MARIA </t>
  </si>
  <si>
    <t>LACĂU ALEXANDRA</t>
  </si>
  <si>
    <t>LELE CRISTINA ANA-MARIA</t>
  </si>
  <si>
    <t>MELCESCU FLORINA-IASMINA</t>
  </si>
  <si>
    <t>COLEGIUL NAŢIONAL ANA ASLAN</t>
  </si>
  <si>
    <t>TIMIŞOARA</t>
  </si>
  <si>
    <t>IACOB ANA-MARIA</t>
  </si>
  <si>
    <t>PĂRĂIALĂ DENISA BIANCA</t>
  </si>
  <si>
    <t>LICEUL PEDAGOGIC "CARMEN SYLVA"</t>
  </si>
  <si>
    <t>TIMISOARA</t>
  </si>
  <si>
    <t>CRISTESCU IONUT</t>
  </si>
  <si>
    <t>SCHMIRLER ALISON ASTRID</t>
  </si>
  <si>
    <t>LICEUL TEORETIC "N.LENAU"</t>
  </si>
  <si>
    <t>MARTA ADRIAN</t>
  </si>
  <si>
    <t>ANGHEL DIANA</t>
  </si>
  <si>
    <t>COLEGIUL ECONOMIC"ION GHICA"</t>
  </si>
  <si>
    <t>TÂRGOVIȘTE</t>
  </si>
  <si>
    <t>DAMBOVITA</t>
  </si>
  <si>
    <t>ȘERBĂNESCU NICOLAE</t>
  </si>
  <si>
    <t>CUCULEA ANDRA CRISTINA</t>
  </si>
  <si>
    <t xml:space="preserve">C.N. "IENACHITA VACARESCU" </t>
  </si>
  <si>
    <t>ERCULESCU LAURA</t>
  </si>
  <si>
    <t>IONIȚĂ CARMEN MARIA</t>
  </si>
  <si>
    <t>C.N. "CONSTANTIN CANTACUZINO"</t>
  </si>
  <si>
    <t>MORTICI MIRELA</t>
  </si>
  <si>
    <t>MERTIC IOANA NICOLETA YULYSSA</t>
  </si>
  <si>
    <t xml:space="preserve">C.N. "CONSTANTIN CANTACUZINO" </t>
  </si>
  <si>
    <t>LEPĂDAT ALICE GEORGIANA</t>
  </si>
  <si>
    <t>ZAMFIR EUGENIA</t>
  </si>
  <si>
    <t>C.N."IENACHITA VACARESCU"</t>
  </si>
  <si>
    <t>MARIN MIRELA</t>
  </si>
  <si>
    <t>BOBEICA MARIANA CORNELIA</t>
  </si>
  <si>
    <t>LICEUL TEORETIC "PETRU CERCEL"</t>
  </si>
  <si>
    <t>MARIANA BOBEICA</t>
  </si>
  <si>
    <t>VASILE RUXANDRA MONICA</t>
  </si>
  <si>
    <t>APOSTU DRAGOȘ VALENTIN</t>
  </si>
  <si>
    <t>MIHĂILĂ NICOLETA</t>
  </si>
  <si>
    <t>COMAN DUMITRU ALEXANDRU</t>
  </si>
  <si>
    <t>DINU RĂZVAN</t>
  </si>
  <si>
    <t xml:space="preserve">C.N.”I.L.CARAGIALE” </t>
  </si>
  <si>
    <t>MORENI</t>
  </si>
  <si>
    <t>CIONTOȘ DANINA</t>
  </si>
  <si>
    <t>GEORGESCU SORINA</t>
  </si>
  <si>
    <t xml:space="preserve">LICEUL TEORETIC  " PETRU CERCEL" </t>
  </si>
  <si>
    <t>NICA IONUT</t>
  </si>
  <si>
    <t>NICOLAE DAMARIS</t>
  </si>
  <si>
    <t>POPESCU ANDREEA</t>
  </si>
  <si>
    <t>C.N. "IENACHITA VACARESCU"</t>
  </si>
  <si>
    <t>ZEPISI SIMONA</t>
  </si>
  <si>
    <t>VĂLU TOMA</t>
  </si>
  <si>
    <t>Bejinariu  B. Antonio</t>
  </si>
  <si>
    <t>Colegiul Economic " O. Onicescu "</t>
  </si>
  <si>
    <t>Botoșani</t>
  </si>
  <si>
    <t>Vicovan Liliana</t>
  </si>
  <si>
    <t>Siminicianu M. Andreea</t>
  </si>
  <si>
    <t>Cuzub Georgeta Petronela</t>
  </si>
  <si>
    <t>Viziteu S. Laurențiu</t>
  </si>
  <si>
    <t>Pavel Elena Paula</t>
  </si>
  <si>
    <t>Iordache Cristina</t>
  </si>
  <si>
    <t>Sauciuc R. Loredana</t>
  </si>
  <si>
    <t>Subotnicu Alin Florentin</t>
  </si>
  <si>
    <t>Colegiul Național "Grigore Ghica "</t>
  </si>
  <si>
    <t>Dorohoi</t>
  </si>
  <si>
    <t>Stegaru Viorica</t>
  </si>
  <si>
    <t>Surdu Șerban Remus</t>
  </si>
  <si>
    <t>Colegiul Național "Mihai Eminescu "</t>
  </si>
  <si>
    <t>Ciudin Ionela</t>
  </si>
  <si>
    <t>Leonte Tiberiu</t>
  </si>
  <si>
    <t xml:space="preserve"> Colegiul Național " Grigore Ghica "</t>
  </si>
  <si>
    <t>Șlincu George</t>
  </si>
  <si>
    <t>Ghicioc Roxana Flavia</t>
  </si>
  <si>
    <t xml:space="preserve"> Liceul  " Regina Maria "</t>
  </si>
  <si>
    <t xml:space="preserve"> Dorohoi</t>
  </si>
  <si>
    <t>Hrițcu Cristian</t>
  </si>
  <si>
    <t>Dumitraș Andra</t>
  </si>
  <si>
    <t>Acojocăriței Diana</t>
  </si>
  <si>
    <t>Hălăucă Andrei</t>
  </si>
  <si>
    <t>Liceul " Demostene Botez "</t>
  </si>
  <si>
    <t>Trușești</t>
  </si>
  <si>
    <t>Culidiuc Cătălin</t>
  </si>
  <si>
    <t>Purice Crina</t>
  </si>
  <si>
    <t>Loznianu Andra</t>
  </si>
  <si>
    <t xml:space="preserve"> Liceul Pedagogic " Nicolae Iorga "</t>
  </si>
  <si>
    <t>Vicol Daniela</t>
  </si>
  <si>
    <t>Smîntînă Mădălina</t>
  </si>
  <si>
    <t>Liceul Teoretic " Dr. Mihai Ciucă"</t>
  </si>
  <si>
    <t>Săveni</t>
  </si>
  <si>
    <t>Gherman Dana</t>
  </si>
  <si>
    <t>Bolboros Paula</t>
  </si>
  <si>
    <t>Czira Borbála</t>
  </si>
  <si>
    <t>Liceul Teoretic "Nagy Mózes"</t>
  </si>
  <si>
    <t>Tg. Secuiesc</t>
  </si>
  <si>
    <t>Dáni Zsuzsanna</t>
  </si>
  <si>
    <t>Bokor Krisztián</t>
  </si>
  <si>
    <t>Dimény Áron</t>
  </si>
  <si>
    <t>Liceul Teologic Reformat</t>
  </si>
  <si>
    <t>Fekete Erzsébet</t>
  </si>
  <si>
    <t>Varga Adolf</t>
  </si>
  <si>
    <t>Colegiul Național "Székely Mikó"</t>
  </si>
  <si>
    <t>Sf. Gheorghe</t>
  </si>
  <si>
    <t>Ugron Szabolcs</t>
  </si>
  <si>
    <t>Dáni Eszter</t>
  </si>
  <si>
    <t>Kovács Roland</t>
  </si>
  <si>
    <t>Péter Róbert</t>
  </si>
  <si>
    <t>Liceul Tehnologic "Gábor Áron"</t>
  </si>
  <si>
    <t>Nánási Edit</t>
  </si>
  <si>
    <t>Fábián Ervin</t>
  </si>
  <si>
    <t>Beke András</t>
  </si>
  <si>
    <t>Sütő Boglárka</t>
  </si>
  <si>
    <t>Bordás Arnold-István</t>
  </si>
  <si>
    <t>Deák Éva</t>
  </si>
  <si>
    <t>Szabó Tamás</t>
  </si>
  <si>
    <t>Liceul ”Kőrösi Csoma Sándor''</t>
  </si>
  <si>
    <t>Bende Izabella</t>
  </si>
  <si>
    <t>Pénzes Tekla</t>
  </si>
  <si>
    <t>Buzsi Miksa</t>
  </si>
  <si>
    <t>Pandelea Radu Alexandru</t>
  </si>
  <si>
    <t>Bede Emese</t>
  </si>
  <si>
    <t>Máté Kincső-Gyopár</t>
  </si>
  <si>
    <t>Ivana Alin Mihail</t>
  </si>
  <si>
    <t>Liceul ”Ștefan Diaconescu”</t>
  </si>
  <si>
    <t>Potcoava</t>
  </si>
  <si>
    <t>Colegiul Național ”Radu Greceanu”</t>
  </si>
  <si>
    <t>Slatina</t>
  </si>
  <si>
    <t>Kriszta Oana Cristina</t>
  </si>
  <si>
    <t>Niculae Mihaela</t>
  </si>
  <si>
    <t>Liceul Tehnologic "Constantin Brâncoveanu"</t>
  </si>
  <si>
    <t>Scorniceşti</t>
  </si>
  <si>
    <t>Paducel Alexandru Gabriel</t>
  </si>
  <si>
    <t>Bals</t>
  </si>
  <si>
    <t>Comandar Andrei</t>
  </si>
  <si>
    <t>Colegiul Național ”Ion Minulescu”</t>
  </si>
  <si>
    <t>Mihai George</t>
  </si>
  <si>
    <t>Dumitrescu Valentin</t>
  </si>
  <si>
    <t>Guşatu Ion</t>
  </si>
  <si>
    <t>Velcea Ana Maria</t>
  </si>
  <si>
    <t>Dumitrescu Mihai Florea</t>
  </si>
  <si>
    <t>Floreanu Madalina</t>
  </si>
  <si>
    <t>Stroe Adrian</t>
  </si>
  <si>
    <t>Bucioagă Mihai</t>
  </si>
  <si>
    <t>Colegiul Tehnic ”Matei Basarab”</t>
  </si>
  <si>
    <t>Caracal</t>
  </si>
  <si>
    <t>Nica Nicolae</t>
  </si>
  <si>
    <t>Troană Valentina</t>
  </si>
  <si>
    <t>Liceul Tehnologic ”Constantin Brâncoveanu” Scornicești</t>
  </si>
  <si>
    <t>Olaru Cleopatra</t>
  </si>
  <si>
    <t>Dandu Pop Andrei Nicu</t>
  </si>
  <si>
    <t>Colegiul Național "Calistrat Hogaș"</t>
  </si>
  <si>
    <t>PIATRA NEAMȚ</t>
  </si>
  <si>
    <t>NEAMȚ</t>
  </si>
  <si>
    <t>Corfu Carmen</t>
  </si>
  <si>
    <t>Stoica Ecaterina</t>
  </si>
  <si>
    <t>Colegiul Național „Gheorghe Asachi”, Piatra-Neamț</t>
  </si>
  <si>
    <t>Toma  Andreea</t>
  </si>
  <si>
    <t>Petrișor Diana</t>
  </si>
  <si>
    <t>Colegiul tehnic Petru Poni Roman</t>
  </si>
  <si>
    <t>ROMAN</t>
  </si>
  <si>
    <t>Diaconu Dorina</t>
  </si>
  <si>
    <t>Crăescu Gabriel Constantin</t>
  </si>
  <si>
    <t>Colegiul Tehnic Spiru Haret Piatra-Neamț</t>
  </si>
  <si>
    <t>Mititelu Cristodor Radu</t>
  </si>
  <si>
    <t>Băghiuț Ioana Roxana</t>
  </si>
  <si>
    <t>Gabur Ana Amelia</t>
  </si>
  <si>
    <t>Dascălu Carmen</t>
  </si>
  <si>
    <t>Stanciu Ștefan</t>
  </si>
  <si>
    <t>Donici Eliza Elena</t>
  </si>
  <si>
    <t>Colegiul Național Roman Vodă Roman</t>
  </si>
  <si>
    <t>Suman Daniela</t>
  </si>
  <si>
    <t>Toma Emilia</t>
  </si>
  <si>
    <t>Colegiul Naţional „Petru Rareş”, Piatra-Neamț</t>
  </si>
  <si>
    <t>Georgescu Liliana</t>
  </si>
  <si>
    <t>Dudău Mădălina</t>
  </si>
  <si>
    <t>Merișor Marius</t>
  </si>
  <si>
    <t>Pațilea Alexandra</t>
  </si>
  <si>
    <t>Oglinzanu Gabriela</t>
  </si>
  <si>
    <t>Colegiul Național Ștefan cel Mare Tîrgu Neamț</t>
  </si>
  <si>
    <t>TÎRGU NEAMȚ</t>
  </si>
  <si>
    <t>Iosub Maria</t>
  </si>
  <si>
    <t>Alucăi Andreea Elena</t>
  </si>
  <si>
    <t>Căpitanu Carmen</t>
  </si>
  <si>
    <t>Roca Lidia</t>
  </si>
  <si>
    <t>Colegiul Naţional Petru Rareş Piatra-Neamț</t>
  </si>
  <si>
    <t>Pricop Andrei</t>
  </si>
  <si>
    <t>Liceul Tehnologic Vasile Sav Roman</t>
  </si>
  <si>
    <t>Petrovici Adriana</t>
  </si>
  <si>
    <t>Rădulescu Zenovia</t>
  </si>
  <si>
    <t>Afetelor Ioana-Adelina</t>
  </si>
  <si>
    <t>Anegrului Raluca</t>
  </si>
  <si>
    <t>Ghiuzan Roxana Otilia</t>
  </si>
  <si>
    <t>Sanda Gorun</t>
  </si>
  <si>
    <t>Izverceanu Emilia Marinela</t>
  </si>
  <si>
    <t>Colegiul Naţional Pedagogic "Ştefan Odobleja"</t>
  </si>
  <si>
    <t>Drobeta Turnu-Severin</t>
  </si>
  <si>
    <t>Răducan Emilia</t>
  </si>
  <si>
    <t>Ebetiuc Oana Elena</t>
  </si>
  <si>
    <t>Ticuși Ovidiu</t>
  </si>
  <si>
    <t>Firoi Florin</t>
  </si>
  <si>
    <t>Colegiul Tehnic Dierna</t>
  </si>
  <si>
    <t>Orșova</t>
  </si>
  <si>
    <t>Fallon Florica</t>
  </si>
  <si>
    <t>Chilom Andreea Maria</t>
  </si>
  <si>
    <t>Liceul Teoretic ”Traian Lalescu”</t>
  </si>
  <si>
    <t>Popa Delia Eliza</t>
  </si>
  <si>
    <t>Grecu Adela</t>
  </si>
  <si>
    <t>Bărzuică Dara Maria</t>
  </si>
  <si>
    <t>Bălu Nicoleta</t>
  </si>
  <si>
    <t>Negrescu Maria Ionela</t>
  </si>
  <si>
    <t>Giurescu Mălina</t>
  </si>
  <si>
    <t>Colegiul Naţional Traian</t>
  </si>
  <si>
    <t>Gimoiu Iuliana</t>
  </si>
  <si>
    <t>Ghighilicea Alexandra</t>
  </si>
  <si>
    <t>Bondoc Gabriela</t>
  </si>
  <si>
    <t>Roșoga Ana Letiția</t>
  </si>
  <si>
    <t>Socareva Nicoleta</t>
  </si>
  <si>
    <t>Colegiul Tehnic Decebal</t>
  </si>
  <si>
    <t>Niţoiu Angela</t>
  </si>
  <si>
    <t>Mehedinti</t>
  </si>
  <si>
    <t>Timaru Ioan</t>
  </si>
  <si>
    <t>Moise Cezar</t>
  </si>
  <si>
    <t xml:space="preserve">Col. Nat. "Liviu Rebreanu" </t>
  </si>
  <si>
    <t>Bistriţa</t>
  </si>
  <si>
    <t>Cioanca Monica</t>
  </si>
  <si>
    <t>Costea Ioana Patricia</t>
  </si>
  <si>
    <t xml:space="preserve">Col. Tehnic Infoel </t>
  </si>
  <si>
    <t>Croitor Claudia</t>
  </si>
  <si>
    <t>Timiș Andreea Raluca</t>
  </si>
  <si>
    <t>Sas Maria</t>
  </si>
  <si>
    <t>Manci Tomina</t>
  </si>
  <si>
    <t>Beclean</t>
  </si>
  <si>
    <t>Ortoanu Petru</t>
  </si>
  <si>
    <t xml:space="preserve">Col. Nat. "George Cosbuc" </t>
  </si>
  <si>
    <t>Ursa Iulian Alexandru</t>
  </si>
  <si>
    <t>Bistrita</t>
  </si>
  <si>
    <t>Stupinean Larisa Cristina</t>
  </si>
  <si>
    <t>Coman Rodica</t>
  </si>
  <si>
    <t>Farcas Emil</t>
  </si>
  <si>
    <t xml:space="preserve">Col. Nat. "Andrei Muresanu" </t>
  </si>
  <si>
    <t>Goina Delia</t>
  </si>
  <si>
    <t>Moldovan Alexandru Ioan</t>
  </si>
  <si>
    <t>Baba Emma Theodora</t>
  </si>
  <si>
    <t>Nasaud</t>
  </si>
  <si>
    <t>Romocea Mariana</t>
  </si>
  <si>
    <t>Matyas Sebastian</t>
  </si>
  <si>
    <t>Stanciu Elisabeta</t>
  </si>
  <si>
    <t>Vasile Cristina</t>
  </si>
  <si>
    <t>Urs Mihaela</t>
  </si>
  <si>
    <t>Pogăcean Rahela</t>
  </si>
  <si>
    <t>Mic Eliza</t>
  </si>
  <si>
    <t>BÎRLOG  RAUL</t>
  </si>
  <si>
    <t>Colegiul Economic "Dionisie Pop Marţian"</t>
  </si>
  <si>
    <t xml:space="preserve"> ALBA IULIA</t>
  </si>
  <si>
    <t>ALBA</t>
  </si>
  <si>
    <t>Alexievici  Eugenia</t>
  </si>
  <si>
    <t>MANOILĂ  ANDREEA</t>
  </si>
  <si>
    <t xml:space="preserve">Colegiul Naţional "Lucian Blaga" </t>
  </si>
  <si>
    <t xml:space="preserve"> SEBEŞ</t>
  </si>
  <si>
    <t>Lupșe Maria</t>
  </si>
  <si>
    <t>MOICEANU ALEXANDRU-NICOLAE</t>
  </si>
  <si>
    <t xml:space="preserve">Colegiul Naţional "Horea, Cloşca şi Crişan" </t>
  </si>
  <si>
    <t>Bora  Dorinel</t>
  </si>
  <si>
    <t>MARTIN  MARIA</t>
  </si>
  <si>
    <t>RACZ  CHRISTINE-KATHLEEN</t>
  </si>
  <si>
    <t>Basarabă  Mihaela</t>
  </si>
  <si>
    <t>DRĂGOI  OVIDIU</t>
  </si>
  <si>
    <t>Sandu  Cornel</t>
  </si>
  <si>
    <t>COMȘA  BOGDAN-ALEXANDRU</t>
  </si>
  <si>
    <t>Alexievici Eugenia</t>
  </si>
  <si>
    <t>DUVLEA  DARIA-IOANA</t>
  </si>
  <si>
    <t>SEBEȘ</t>
  </si>
  <si>
    <t>Todescu  Irina</t>
  </si>
  <si>
    <t>SICOE  ISABELA-MARIA</t>
  </si>
  <si>
    <t>Colegiul Naţional "Avram Iancu"</t>
  </si>
  <si>
    <t>CÎMPENI</t>
  </si>
  <si>
    <t>Sturza  Ioana</t>
  </si>
  <si>
    <t>POPA  RAUL-DRAGOȘ</t>
  </si>
  <si>
    <t xml:space="preserve">Colegiul  Tehnic </t>
  </si>
  <si>
    <t>AIUD</t>
  </si>
  <si>
    <t>Man  Oana</t>
  </si>
  <si>
    <t>CĂLARIU ANDREI</t>
  </si>
  <si>
    <t>Colegiul Naţional "David Prodan" - CUGIR</t>
  </si>
  <si>
    <t>CUGIR</t>
  </si>
  <si>
    <t>Mihai Claudia</t>
  </si>
  <si>
    <t>IOANI  MIHAELA-IOANA</t>
  </si>
  <si>
    <t>Colegiul Tehnic "I.D.Lăzărescu"- CUGIR</t>
  </si>
  <si>
    <t>Precup  Claudia</t>
  </si>
  <si>
    <t>Minea Alexandra Elena</t>
  </si>
  <si>
    <t>Liceul Teoretic "Ovidius" Constanţa</t>
  </si>
  <si>
    <t>Dănilă Elena Mirela</t>
  </si>
  <si>
    <t>Marian Carla Georgia</t>
  </si>
  <si>
    <t>Dumitrof Dan-Ştefan</t>
  </si>
  <si>
    <t>Colegiul Național "Mircea cel Bătrân" Constanţa</t>
  </si>
  <si>
    <t>Gache Florian</t>
  </si>
  <si>
    <t>Coroi Tudor Cristian</t>
  </si>
  <si>
    <t>Liceul Tehnologic de Electrotehnică și Telecomunicații Constanţa</t>
  </si>
  <si>
    <t>Ioan Alina</t>
  </si>
  <si>
    <t>Satnoianu Olga</t>
  </si>
  <si>
    <t>Sandu Ramazan-Sezer</t>
  </si>
  <si>
    <t>Frecuş Viorica</t>
  </si>
  <si>
    <t>Eftincă Teodora</t>
  </si>
  <si>
    <t>Liceul Teoretic "Traian" Constanţa</t>
  </si>
  <si>
    <t>Bacula Mariana</t>
  </si>
  <si>
    <t>Stan Sabina</t>
  </si>
  <si>
    <t>Măciucă Monica</t>
  </si>
  <si>
    <t>Parnea Nicolas Filip</t>
  </si>
  <si>
    <t>Colegiul Comercial "Carol I" Constanţa</t>
  </si>
  <si>
    <t>Bileca Lucian Dănuţ</t>
  </si>
  <si>
    <t>Popescu Diana Elena</t>
  </si>
  <si>
    <t>Vrană Stela</t>
  </si>
  <si>
    <t>Diaconescu Oana</t>
  </si>
  <si>
    <t>Ghiţă Marius</t>
  </si>
  <si>
    <t>Strungaru Marian Sebastian</t>
  </si>
  <si>
    <t>Colegiul Tehnic de Marină „Al. I.Cuza” Constanţa</t>
  </si>
  <si>
    <t>Negreț Iuliana</t>
  </si>
  <si>
    <t>Sitaru Cristian</t>
  </si>
  <si>
    <t>Luţu George Theodor</t>
  </si>
  <si>
    <t>Lazer Ştefania</t>
  </si>
  <si>
    <t>Ion Gabriela</t>
  </si>
  <si>
    <t>Raţiu Grigore Leon</t>
  </si>
  <si>
    <t>Ciocan Ştefan Cosmin</t>
  </si>
  <si>
    <t>Mihai Bogdan</t>
  </si>
  <si>
    <t>Palamariuc Anda Amelia</t>
  </si>
  <si>
    <t>Bărbulescu Iulian Gabriel</t>
  </si>
  <si>
    <t>Colegiul Economic Mangalia</t>
  </si>
  <si>
    <t>Mangalia</t>
  </si>
  <si>
    <t>Gheorghe Nicoleta</t>
  </si>
  <si>
    <t>Nițu Daiana</t>
  </si>
  <si>
    <t>Colegiul de Arte</t>
  </si>
  <si>
    <t>Baia Mare</t>
  </si>
  <si>
    <t>Bunu Ioan Iulian</t>
  </si>
  <si>
    <t>Bodea Paul Avram</t>
  </si>
  <si>
    <t>Colegiul Tehnic „George Barițiu"</t>
  </si>
  <si>
    <t>Corui Georgina</t>
  </si>
  <si>
    <t>Varga Bretan Andrei</t>
  </si>
  <si>
    <t>Urda Simina</t>
  </si>
  <si>
    <t xml:space="preserve">Liceul Teoretic „Bogdan Vodă" </t>
  </si>
  <si>
    <t>Vişeu de Sus</t>
  </si>
  <si>
    <t>Vesel Pop Floare</t>
  </si>
  <si>
    <t>Buie Cristian Ioan</t>
  </si>
  <si>
    <t xml:space="preserve">Colegiul Economic „Nicolae Titulescu" </t>
  </si>
  <si>
    <t>Friedrich Gabriela</t>
  </si>
  <si>
    <t>Rus Salamon Timea</t>
  </si>
  <si>
    <t>Zlampareț Mihaela</t>
  </si>
  <si>
    <t>Mureșan Andreea</t>
  </si>
  <si>
    <t>Ilieș Andreea</t>
  </si>
  <si>
    <t xml:space="preserve">Colegiul Economic „Nicolae Titulescu” </t>
  </si>
  <si>
    <t>Nastai Sorina</t>
  </si>
  <si>
    <t>Marchiș Alexandru</t>
  </si>
  <si>
    <t>Draghiș Ioana</t>
  </si>
  <si>
    <t xml:space="preserve">Colegiul Naţional „Gheorghe Șincai" </t>
  </si>
  <si>
    <t>Pop Adrian</t>
  </si>
  <si>
    <t>Pintean Mihaela</t>
  </si>
  <si>
    <t>Bojor Meda</t>
  </si>
  <si>
    <t>Varga Răzvan</t>
  </si>
  <si>
    <t>Liceul Teologic Penticostal</t>
  </si>
  <si>
    <t>Tărău Rodica</t>
  </si>
  <si>
    <t>Couți Anamaria</t>
  </si>
  <si>
    <t>Fetcaș Ioana</t>
  </si>
  <si>
    <t>Ionuți Bogdan</t>
  </si>
  <si>
    <t>Moș Gabriela</t>
  </si>
  <si>
    <t xml:space="preserve">Liceul Teoretic „Petru Rareș"  </t>
  </si>
  <si>
    <t>Târgu Lăpuș</t>
  </si>
  <si>
    <t>Miholca Gavril</t>
  </si>
  <si>
    <t>Petruț Sorina</t>
  </si>
  <si>
    <t>Maramures</t>
  </si>
  <si>
    <t>Radu M. George - Mihai</t>
  </si>
  <si>
    <t>Dumitru Carmen</t>
  </si>
  <si>
    <t>Liceul Tehnologic Sat Cioranii De Jos</t>
  </si>
  <si>
    <t>Raicu I. Andrei</t>
  </si>
  <si>
    <t>Burlacu Daniel</t>
  </si>
  <si>
    <t>Brașoveanu Denisa Georgiana</t>
  </si>
  <si>
    <t>Ioniță Beatrice</t>
  </si>
  <si>
    <t>Colegiul Economic ”V. Madgearu”</t>
  </si>
  <si>
    <t>Raicu I. Alexandra</t>
  </si>
  <si>
    <t>Craciunescu Anisoara</t>
  </si>
  <si>
    <t>Liceul Teoretic Brancoveanu Voda, Urlati</t>
  </si>
  <si>
    <t>Văleanu Andrei</t>
  </si>
  <si>
    <t>Voicu Camelia</t>
  </si>
  <si>
    <t>Colegiul Național Al.I.Cuza Ploiești</t>
  </si>
  <si>
    <t>Oprea Andrei</t>
  </si>
  <si>
    <t>Stoica Raluca</t>
  </si>
  <si>
    <t>Vasile Magdalena</t>
  </si>
  <si>
    <t>Iliescu Andrei</t>
  </si>
  <si>
    <t>Popovici Anca</t>
  </si>
  <si>
    <t>Colegiul "Spiru Haret" Ploieşti</t>
  </si>
  <si>
    <t>Craciun Eduard</t>
  </si>
  <si>
    <t>Doinaru Mihaiela</t>
  </si>
  <si>
    <t>Colegiul Mihail Cantacuzino Sinaia</t>
  </si>
  <si>
    <t>Nenciu Mihaela</t>
  </si>
  <si>
    <t>Dan Monica</t>
  </si>
  <si>
    <t>Neagu Florentina Ionela</t>
  </si>
  <si>
    <t>Zlotea Roxana</t>
  </si>
  <si>
    <t>C N J Monnet Ploiesti</t>
  </si>
  <si>
    <t>Ariciu Andy</t>
  </si>
  <si>
    <t>Diceanu Adriana</t>
  </si>
  <si>
    <t>CNILC</t>
  </si>
  <si>
    <t xml:space="preserve">Petcu Florin </t>
  </si>
  <si>
    <t>Dragomir Georgeta</t>
  </si>
  <si>
    <t>Soreanu Daniela</t>
  </si>
  <si>
    <t>Liceul Vocational Pedagogic „Mihai Eminescu"</t>
  </si>
  <si>
    <t>MOGA CRISTINA</t>
  </si>
  <si>
    <t>TG-MURES</t>
  </si>
  <si>
    <t>MURES</t>
  </si>
  <si>
    <t>SZALAI ANCA</t>
  </si>
  <si>
    <t>TURCU DENISA</t>
  </si>
  <si>
    <t>RADU CARMEN</t>
  </si>
  <si>
    <t>SZALO EMESE</t>
  </si>
  <si>
    <t>TODORAN PAULA</t>
  </si>
  <si>
    <t>BRUDAN OZANA</t>
  </si>
  <si>
    <t>Colegiul Economic „Transilvania”</t>
  </si>
  <si>
    <t>FĂRCAȘ SABIN</t>
  </si>
  <si>
    <t>CREȚU OVIDIU</t>
  </si>
  <si>
    <t>RAȚ ANDREI</t>
  </si>
  <si>
    <t>COJOCNEAN MIHAELA</t>
  </si>
  <si>
    <t>COSTEA MĂDĂLINA</t>
  </si>
  <si>
    <t>SUCIU DORIN</t>
  </si>
  <si>
    <t>Liceul Tehnologic „Petru Maior”Reghin</t>
  </si>
  <si>
    <t>REGHIN</t>
  </si>
  <si>
    <t>BRANEA MELANIA</t>
  </si>
  <si>
    <t>NAȘCA MIHAELA</t>
  </si>
  <si>
    <t>Colegiul Național Unirea</t>
  </si>
  <si>
    <t>BLAGA CRISTINEL</t>
  </si>
  <si>
    <t>MĂRGINEAN TEODORA</t>
  </si>
  <si>
    <t>COMȘA MARIA</t>
  </si>
  <si>
    <t>CIOLOCA IOANA</t>
  </si>
  <si>
    <t>Colegiul Național „Alexandru Papiu Ilarian”</t>
  </si>
  <si>
    <t>NUȚ GABRIELA</t>
  </si>
  <si>
    <t>SZAKÁCS ZOLTÁN</t>
  </si>
  <si>
    <t>Liceul Teoretic Bolyai Farkas</t>
  </si>
  <si>
    <t>MAGHIARĂ</t>
  </si>
  <si>
    <t>SIMON JANOS</t>
  </si>
  <si>
    <t>PUSKÁS DÁVID</t>
  </si>
  <si>
    <t>TĂTAR CRISTIAN</t>
  </si>
  <si>
    <t>NEGREA ANAMARIA</t>
  </si>
  <si>
    <t>BOIER GEORGE</t>
  </si>
  <si>
    <t>VEREȘ IASMINA</t>
  </si>
  <si>
    <t>COLEGIUL NAȚIONAL „MIHAI EMINESCU”</t>
  </si>
  <si>
    <t>SATU MARE</t>
  </si>
  <si>
    <t>MAIORESCU DAN</t>
  </si>
  <si>
    <t>KIN ALARIC</t>
  </si>
  <si>
    <t>LICEUL TEORETIC</t>
  </si>
  <si>
    <t>CAREI</t>
  </si>
  <si>
    <t>TĂMÎIAN TRAIAN</t>
  </si>
  <si>
    <t>SCHLACHTER KINCSO</t>
  </si>
  <si>
    <t>LICEUL ROMANO - CATOLIC „JOSEPHUS CALASANTIUS”</t>
  </si>
  <si>
    <t>SCHLACHTER KINGA</t>
  </si>
  <si>
    <t>CHEREGI PAUL</t>
  </si>
  <si>
    <t>FĂRCAȘ MIRCEA</t>
  </si>
  <si>
    <t>MATEȘ CLAUDIA</t>
  </si>
  <si>
    <t>BARBUL  MIHAI</t>
  </si>
  <si>
    <t>MICLĂUȘ GHEORGHE</t>
  </si>
  <si>
    <t>Ostatea Paula</t>
  </si>
  <si>
    <t>COLEGIUL TEHNIC „IULIU MANIU”</t>
  </si>
  <si>
    <t>Farkas Elisabeta</t>
  </si>
  <si>
    <t>CĂTĂLAN IOAN</t>
  </si>
  <si>
    <t>COLEGIUL ECONOMIC „GHEORGHE  DRAGOȘ”</t>
  </si>
  <si>
    <t>SUBA ILEANA</t>
  </si>
  <si>
    <t>MARC ANDREEA</t>
  </si>
  <si>
    <t>ERDELYI ATTILA</t>
  </si>
  <si>
    <t>LICEUL TEHNOLOGIC DE INDUSTRIE ALIMENTARĂ „GEORGE EMIL PALADE"</t>
  </si>
  <si>
    <t>BUDA ILDIKO</t>
  </si>
  <si>
    <t>MIKE F.Z. PATRICK ZOLTAN</t>
  </si>
  <si>
    <t>COLEGIUL TEHNIC „ION I.C. BRĂTIANU”</t>
  </si>
  <si>
    <t>JURGE HOREA</t>
  </si>
  <si>
    <t>PAL ADELA GEORGIANA</t>
  </si>
  <si>
    <t>COLEGIUL NAȚIONAL „IOAN SLAVICI”</t>
  </si>
  <si>
    <t>GALAMBOSI CSABA</t>
  </si>
  <si>
    <t>LŐRINCZ RÓBERT</t>
  </si>
  <si>
    <t>LICEUL TEOLOGIC ROMANO CATOLIC „HÁM JÁNOS”</t>
  </si>
  <si>
    <t>KOCZINGER ÉVA</t>
  </si>
  <si>
    <t>COZORICI DERNIZA</t>
  </si>
  <si>
    <t>CUPȘA BOGDAN</t>
  </si>
  <si>
    <t>Colegiul Național "Gheorghe Lazăr"</t>
  </si>
  <si>
    <t xml:space="preserve">Negrea Stela </t>
  </si>
  <si>
    <t>MUNTEAN ANDREEA</t>
  </si>
  <si>
    <t>Liceul Tehnologic "Școala Națională de Gaz"</t>
  </si>
  <si>
    <t>Mediaș</t>
  </si>
  <si>
    <t xml:space="preserve">Mureșan Gabriel </t>
  </si>
  <si>
    <t>LARIONESCU ADRIAN</t>
  </si>
  <si>
    <t>Gîrjoabă Marius</t>
  </si>
  <si>
    <t>CORLACI ANDREEA</t>
  </si>
  <si>
    <t xml:space="preserve">Agnola Liana </t>
  </si>
  <si>
    <t>BĂRBURICEANU TEODORA BIANCA</t>
  </si>
  <si>
    <t>COLCERIU TUDOR</t>
  </si>
  <si>
    <t>MARIȘ ANDREI</t>
  </si>
  <si>
    <t>Colegiul Național "Octavian Goga" Sibiu</t>
  </si>
  <si>
    <t>Oțoiu Ileana</t>
  </si>
  <si>
    <t>STANCU HANNA MARIA</t>
  </si>
  <si>
    <t>Colegiul Național "Samuel von Brukenthal"</t>
  </si>
  <si>
    <t>Bottesch Martin</t>
  </si>
  <si>
    <t>APOSTOL ANDREEA</t>
  </si>
  <si>
    <t>DĂDÂRLAT COSMIN PAUL</t>
  </si>
  <si>
    <t>Liceul Teoretic "Constantin Noica"</t>
  </si>
  <si>
    <t>Diaconu Gabriela</t>
  </si>
  <si>
    <t>GREZER MONIKA</t>
  </si>
  <si>
    <t>Miulescu Emilian</t>
  </si>
  <si>
    <t xml:space="preserve">COCAN ALEXANDRU </t>
  </si>
  <si>
    <t>Liceul Teoretic "Gustav Gundisch"</t>
  </si>
  <si>
    <t>Cisnădie</t>
  </si>
  <si>
    <t>Brodețchi Mircea</t>
  </si>
  <si>
    <t>PĂRĂU SONYA - ROXANA</t>
  </si>
  <si>
    <t>Reich-Sander Carmen</t>
  </si>
  <si>
    <t>SUCIU DAVID</t>
  </si>
  <si>
    <t>Liceul Teoretic Axente Sever"</t>
  </si>
  <si>
    <t xml:space="preserve">Oprea Anca </t>
  </si>
  <si>
    <t>BURGHELEA ZAHARIA</t>
  </si>
  <si>
    <t>Diaconu Simona</t>
  </si>
  <si>
    <t>BUTA ALESSIA LARISA TIFFANY</t>
  </si>
  <si>
    <t>Benyi Iuliu</t>
  </si>
  <si>
    <t>Liviță Raluca</t>
  </si>
  <si>
    <t>Liceul Teoretic "Mihail Kogălniceanu"</t>
  </si>
  <si>
    <t>Asoltanei Mihaela</t>
  </si>
  <si>
    <t>Zaharia Ruxandra</t>
  </si>
  <si>
    <t xml:space="preserve">Colegiul National "Cuza Voda" </t>
  </si>
  <si>
    <t>Husi</t>
  </si>
  <si>
    <t>Talasman Adrian</t>
  </si>
  <si>
    <t>Budui Elena Otilia</t>
  </si>
  <si>
    <t>Liceul teoretic "Mihai Eminescu"</t>
  </si>
  <si>
    <t>Birlad</t>
  </si>
  <si>
    <t>Huiban Veronica</t>
  </si>
  <si>
    <t>Niculescu Razvan</t>
  </si>
  <si>
    <t>Colegiul Tehnic "Al. I. Cuza"</t>
  </si>
  <si>
    <t>Micu Elena</t>
  </si>
  <si>
    <t>Olareanu Alina</t>
  </si>
  <si>
    <t>Romascu Sergiu</t>
  </si>
  <si>
    <t>Dinu Simona Alexandra</t>
  </si>
  <si>
    <t>Iacob Manuela</t>
  </si>
  <si>
    <t>Zaharia Denisa</t>
  </si>
  <si>
    <t>Arsene Elena</t>
  </si>
  <si>
    <t>Baltag Adeluta</t>
  </si>
  <si>
    <t>Tanasa Vasile</t>
  </si>
  <si>
    <t>Bighiu Daniela</t>
  </si>
  <si>
    <t>Pancu Andrei</t>
  </si>
  <si>
    <t xml:space="preserve">Hutuleac   Ana Maria </t>
  </si>
  <si>
    <t xml:space="preserve">Liceul Pedagogic </t>
  </si>
  <si>
    <t>Iosip Florin</t>
  </si>
  <si>
    <t>Chirvase Evelina</t>
  </si>
  <si>
    <t>Liceul ”N.Iorga”</t>
  </si>
  <si>
    <t>Negresti</t>
  </si>
  <si>
    <t>Popa Arthemiza</t>
  </si>
  <si>
    <t>Pascal Dragos</t>
  </si>
  <si>
    <t>Liceul teoretic "Emil Racovita"</t>
  </si>
  <si>
    <t>Furtuna Manuela</t>
  </si>
  <si>
    <t>Matei Teodora</t>
  </si>
  <si>
    <t>Olaru Andreea</t>
  </si>
  <si>
    <t>Chelaru Ludmila</t>
  </si>
  <si>
    <t>Huhulea Irinel</t>
  </si>
  <si>
    <t>Liceul "Stefan Procopiu"</t>
  </si>
  <si>
    <t>Postolache Irina</t>
  </si>
  <si>
    <t>Satala Ciprian</t>
  </si>
  <si>
    <t>Colegiul Naţional "Andrei Şaguna"</t>
  </si>
  <si>
    <t>Popescu Mara</t>
  </si>
  <si>
    <t>Liceul Teoretic "Johannes Honterus" Braşov</t>
  </si>
  <si>
    <t>Pop Genţiana</t>
  </si>
  <si>
    <t>Enescu Răzvan Cosmin</t>
  </si>
  <si>
    <t>Ciupală Cătălin</t>
  </si>
  <si>
    <t>Boeriu Bianca-Maria</t>
  </si>
  <si>
    <t>Secu Ioana-Alexandra</t>
  </si>
  <si>
    <t>Drăghici Viorel</t>
  </si>
  <si>
    <t>Joița Horia Florin</t>
  </si>
  <si>
    <t>Sicoe Maria-Andreea</t>
  </si>
  <si>
    <t>Ciupală Gabriel</t>
  </si>
  <si>
    <t>Gavrilă  Cristina-Gabriela</t>
  </si>
  <si>
    <t>Sergiu Sandra-Mihaela</t>
  </si>
  <si>
    <t>Rucsanda Alexandra-Ioana</t>
  </si>
  <si>
    <t>Colegiul Naţional "Dr. Ioan Meşotă"</t>
  </si>
  <si>
    <t>Ilie Romeo</t>
  </si>
  <si>
    <t>Oros Andreea</t>
  </si>
  <si>
    <t>Pop Gențiana</t>
  </si>
  <si>
    <t>Stanciu Alina-Camelia</t>
  </si>
  <si>
    <t>Simescu Andrei</t>
  </si>
  <si>
    <t>Axînia Andrada-Raluca</t>
  </si>
  <si>
    <t>Brescan Clementina</t>
  </si>
  <si>
    <t>Colegiul Național Economic ”Andrei Bârseanu” Brașov</t>
  </si>
  <si>
    <t>Dobai Ildiko</t>
  </si>
  <si>
    <t xml:space="preserve">Hodor Roxana </t>
  </si>
  <si>
    <t>Liceul ”Andrei Mureșanu” Brașov</t>
  </si>
  <si>
    <t>Cațaron Adriana</t>
  </si>
  <si>
    <t>Drăghici Raluca</t>
  </si>
  <si>
    <t>Brasov</t>
  </si>
  <si>
    <t>Col. Nat. "Petru Rareş"</t>
  </si>
  <si>
    <t>Domide Lăcrămioara</t>
  </si>
  <si>
    <t>Năsăud</t>
  </si>
  <si>
    <t>Cârcu Anca</t>
  </si>
  <si>
    <t>CEALÎCU ȘTEFANIA</t>
  </si>
  <si>
    <t>LEICA ADINA</t>
  </si>
  <si>
    <t>Ionica Teodora</t>
  </si>
  <si>
    <t>Taclit Daniela</t>
  </si>
  <si>
    <t>BUGARIU ADELINA</t>
  </si>
  <si>
    <t>LICEUL BĂNĂȚEAN OȚELU-ROȘU</t>
  </si>
  <si>
    <t>OȚELU ROOȘU</t>
  </si>
  <si>
    <t>CARAȘ-SEVERIN</t>
  </si>
  <si>
    <t>CECON IULIA</t>
  </si>
  <si>
    <t>BERZESCU NICOLAE</t>
  </si>
  <si>
    <t>COLEGIUL NAȚIONAL  ,,TRAIAN DODA” CARANSEBEŞ</t>
  </si>
  <si>
    <t>CARANSEBEȘ</t>
  </si>
  <si>
    <t>DRAGOMIR ADRIAN</t>
  </si>
  <si>
    <t>RADU  IULIAN</t>
  </si>
  <si>
    <t>LICEUL ,,MATHIAS HAMMER” ANINA</t>
  </si>
  <si>
    <t>ANINA</t>
  </si>
  <si>
    <t>NEAGOE PETRIŞOR</t>
  </si>
  <si>
    <t>URECHIATU BLANCA</t>
  </si>
  <si>
    <t>COLEGIUL NAȚIONAL "C.D. LOGA" CARANSEBES</t>
  </si>
  <si>
    <t>MANDRESI ANA</t>
  </si>
  <si>
    <t>DOGARU-GONCEA CLAUDIA</t>
  </si>
  <si>
    <t>LICEUL TEORETIC ”GENERAL DRAGALINA” ORAVIŢA</t>
  </si>
  <si>
    <t>ORAVIȚA</t>
  </si>
  <si>
    <t>LAZAROV MIHAEL</t>
  </si>
  <si>
    <t>HORNICIAR ANDREI</t>
  </si>
  <si>
    <t>TRIŞCĂ  LIGIA</t>
  </si>
  <si>
    <t>BARBU IOAN CRISTIAN</t>
  </si>
  <si>
    <t>COLEGIUL ENERGETIC</t>
  </si>
  <si>
    <t>RM. VÂLCEA</t>
  </si>
  <si>
    <t>VÂLCEA</t>
  </si>
  <si>
    <t>BÎRZESCU CĂTĂLIN</t>
  </si>
  <si>
    <t>BERCEA ALINA</t>
  </si>
  <si>
    <t>C.N. GIB MIHĂESCU</t>
  </si>
  <si>
    <t>DRĂGĂȘANI</t>
  </si>
  <si>
    <t>CHIȚU FLORIN</t>
  </si>
  <si>
    <t>BICA ALINA GEORGIANA</t>
  </si>
  <si>
    <t>DINU MARIA</t>
  </si>
  <si>
    <t>BIU PÂSLARU ANDREI</t>
  </si>
  <si>
    <t>C.N. AL. LAHOVARI</t>
  </si>
  <si>
    <t>GORGOTĂ VASILE</t>
  </si>
  <si>
    <t>BOGOSLOV GHEORGHE MARIAN</t>
  </si>
  <si>
    <t>CIOPLEA ALEXANDRU CONSTANTIN</t>
  </si>
  <si>
    <t>COLU GHEORGHE</t>
  </si>
  <si>
    <t>DUDUIALĂ TEODORA</t>
  </si>
  <si>
    <t>C.N."MIRCEA CEL BĂTRÂN"</t>
  </si>
  <si>
    <t>RM VÂLCEA</t>
  </si>
  <si>
    <t>PANĂ CĂTĂLIN</t>
  </si>
  <si>
    <t>DUMITRA ELENA ALEXANDRA</t>
  </si>
  <si>
    <t>COLEGIUL ECONOMIC</t>
  </si>
  <si>
    <t>SMARANDACHE CRISTINA</t>
  </si>
  <si>
    <t>DURĂ-MURARU MIHAELA</t>
  </si>
  <si>
    <t>GHEORGHE ANA MARIA</t>
  </si>
  <si>
    <t>C.N.I.''MATEI BASARAB''</t>
  </si>
  <si>
    <t>LUPU DANIEL ALEXANDRU</t>
  </si>
  <si>
    <t>LICEUL TEHN. DE TURISM</t>
  </si>
  <si>
    <t>CĂLIMĂNEȘTI</t>
  </si>
  <si>
    <t>BARBU  DANIELA</t>
  </si>
  <si>
    <t>MĂRĂCINE NICOLETA ALEXANDRA</t>
  </si>
  <si>
    <t>BĂLĂȘEL ADRIAN</t>
  </si>
  <si>
    <t>PĂTRA ANDREEA</t>
  </si>
  <si>
    <t>CN MIRCEA CEL BĂTRÂN</t>
  </si>
  <si>
    <t>TISANU IULIAN ANDREI</t>
  </si>
  <si>
    <t>MĂTĂCUȚĂ DUMITRU</t>
  </si>
  <si>
    <t>ȚANU MARGARETA DANIELA</t>
  </si>
  <si>
    <t>ȚOGHE RĂZVAN CONSTANTIN</t>
  </si>
  <si>
    <t xml:space="preserve"> Lic.teh.”Ion Barbu” </t>
  </si>
  <si>
    <t xml:space="preserve"> Lic. teoretic “Tudor Vianu”</t>
  </si>
  <si>
    <t xml:space="preserve">Lic.teoretic”N.Cartojan” </t>
  </si>
  <si>
    <t>Oanţă   Daniel  Iulian</t>
  </si>
  <si>
    <t>Stan  Gabriel  Bogdan</t>
  </si>
  <si>
    <t xml:space="preserve">Radu   Silviu </t>
  </si>
  <si>
    <t xml:space="preserve">Frimu  Ion </t>
  </si>
  <si>
    <t>Oancea  Daniel Nicuşor</t>
  </si>
  <si>
    <t xml:space="preserve">Mitea Elena  Denisa </t>
  </si>
  <si>
    <t>C.N.M.V-Slobozia</t>
  </si>
  <si>
    <t>Stan George Cosmin</t>
  </si>
  <si>
    <t>Lic. Tehn. ”Sf. Ecaterina”</t>
  </si>
  <si>
    <t>Urziceni</t>
  </si>
  <si>
    <t>Necula Tudor</t>
  </si>
  <si>
    <t>Deaconu Diana</t>
  </si>
  <si>
    <t>Lic. Teoretic ”Carol I”</t>
  </si>
  <si>
    <t>Fetești</t>
  </si>
  <si>
    <t>Toma Daniela</t>
  </si>
  <si>
    <t>Luntraru Ana-Maria</t>
  </si>
  <si>
    <t>Slobozia</t>
  </si>
  <si>
    <t>Tudor Mioara</t>
  </si>
  <si>
    <t>Albu Cristina Elena</t>
  </si>
  <si>
    <t>Popescu Marcel</t>
  </si>
  <si>
    <t>Cloșcă Marian</t>
  </si>
  <si>
    <t>Papacu Nicolae</t>
  </si>
  <si>
    <t>Mihail Alexandru</t>
  </si>
  <si>
    <t>Col.Nat. ''Grig. Moisil''-Urziceni</t>
  </si>
  <si>
    <t>Ercuță Daniela</t>
  </si>
  <si>
    <t>Minea Samuel</t>
  </si>
  <si>
    <t>Niculae Adriana Cornelia</t>
  </si>
  <si>
    <t>Toma Maria Alexandra</t>
  </si>
  <si>
    <t>Stanciu Roxana</t>
  </si>
  <si>
    <t>Pandelescu Mariana</t>
  </si>
  <si>
    <t>Lic.Tehn.”Al.I.Cuza”</t>
  </si>
  <si>
    <t>Ialomita</t>
  </si>
  <si>
    <t>COSTEA ALEXANDRA</t>
  </si>
  <si>
    <t>Lic. Tehn. " Barbu Ştirbey "</t>
  </si>
  <si>
    <t>Buftea</t>
  </si>
  <si>
    <t>TOADER RĂDULESCU IOANA MELETINA</t>
  </si>
  <si>
    <t>TURCU CORNELIA VALENTINA</t>
  </si>
  <si>
    <t>Lic. Teoretic. " M. Kogălniceanu "</t>
  </si>
  <si>
    <t>Snagov</t>
  </si>
  <si>
    <t>NICOLAE MIHAI</t>
  </si>
  <si>
    <t>POPESCU FILIP</t>
  </si>
  <si>
    <t>Lic German " Hermann Oberth "</t>
  </si>
  <si>
    <t>Pipera-Voluntari</t>
  </si>
  <si>
    <t>PRUTESCU DANIEL</t>
  </si>
  <si>
    <t>CONSTANTIN MIHAELA</t>
  </si>
  <si>
    <t>RUSU CRISTI</t>
  </si>
  <si>
    <t>Lic. Teoretic " Ioan Petruș "</t>
  </si>
  <si>
    <t>Otopeni</t>
  </si>
  <si>
    <t>HLEVCA CARAMAN CRISTINA</t>
  </si>
  <si>
    <t>ULEI ADRIAN</t>
  </si>
  <si>
    <t>Lic Tehn. „Vintilă Brătianu</t>
  </si>
  <si>
    <t>Dragomiresti Vale</t>
  </si>
  <si>
    <t>GEORGESCU LAURA</t>
  </si>
  <si>
    <t>MANGA FLORINA_ ALEXANDRA</t>
  </si>
  <si>
    <t xml:space="preserve">Lic Tehn.„N. Bălcescu” </t>
  </si>
  <si>
    <t>Voluntari</t>
  </si>
  <si>
    <t>URZICEANU MARIANA</t>
  </si>
  <si>
    <t>Bordei Valentina</t>
  </si>
  <si>
    <t>C.N. B. P. Hasdeu</t>
  </si>
  <si>
    <t>Buzau</t>
  </si>
  <si>
    <t>Cristina Ceuca</t>
  </si>
  <si>
    <t>Neagu Robert Valentin</t>
  </si>
  <si>
    <t>Colegiul Tehnic "Panait Istrati"</t>
  </si>
  <si>
    <t>Paraschiv Rodica</t>
  </si>
  <si>
    <t>Vârgolici Mihai</t>
  </si>
  <si>
    <t>Colegiul Național ”Gh. M. Murgoci”</t>
  </si>
  <si>
    <t>Murea Roxandra, Lovin Daciana</t>
  </si>
  <si>
    <t>Bârsan Ştefania Ioana</t>
  </si>
  <si>
    <t xml:space="preserve">Stănică Nicolae </t>
  </si>
  <si>
    <t>Lupea Ina Adria Ştefania</t>
  </si>
  <si>
    <t>Liceul Pedagogic “D. P. Perpessicius”</t>
  </si>
  <si>
    <t>Stănică Daniela</t>
  </si>
  <si>
    <t>Andreev Maria Anastasia</t>
  </si>
  <si>
    <t>Boicescu Nazeli</t>
  </si>
  <si>
    <t>Orlea Alexandra</t>
  </si>
  <si>
    <t>Negulescu Dan</t>
  </si>
  <si>
    <t>Lupşa Sabina Florina</t>
  </si>
  <si>
    <t>Necula Andrei</t>
  </si>
  <si>
    <t>Baciu Beatrice Florentina</t>
  </si>
  <si>
    <t>Colegiul Economic "Ion Ghica"</t>
  </si>
  <si>
    <t>Bunea Virginia</t>
  </si>
  <si>
    <t>Grădeanu Maria</t>
  </si>
  <si>
    <t>Murea Roxandra</t>
  </si>
  <si>
    <t>Vîju Georgiana</t>
  </si>
  <si>
    <t>Teodorescu Mădălina</t>
  </si>
  <si>
    <t>Dragu Marius Alin</t>
  </si>
  <si>
    <t>Ciochină Emilia</t>
  </si>
  <si>
    <t>Gârbu Gabriela</t>
  </si>
  <si>
    <t>Antohe Valerian</t>
  </si>
  <si>
    <t>Creţu Nicolae</t>
  </si>
  <si>
    <t>Sihleanu Camelia Veronica</t>
  </si>
  <si>
    <t>Braila</t>
  </si>
  <si>
    <t>SERVICII-RESURSE-PROT.MEDIULUI</t>
  </si>
  <si>
    <t>UMAN-VOCAȚIONAL</t>
  </si>
  <si>
    <t>Sarbu Oana Adriana</t>
  </si>
  <si>
    <t>Iordache Bianca</t>
  </si>
  <si>
    <t>CN "Mihai Viteazul" , Ploiesti</t>
  </si>
  <si>
    <t xml:space="preserve">Stoica Maria </t>
  </si>
  <si>
    <t>MANOLESCU IRINA MIHAELA</t>
  </si>
  <si>
    <t>ALEXANDRESCU SOFIA MARIA</t>
  </si>
  <si>
    <t>BRĂTUIANU HORIA</t>
  </si>
  <si>
    <t>CIOPRAGA ŞTEFAN</t>
  </si>
  <si>
    <t xml:space="preserve">Cristea  Andra </t>
  </si>
  <si>
    <t>DAMALAN DARIA</t>
  </si>
  <si>
    <t>GRUIE DELIA ALEXANDRA</t>
  </si>
  <si>
    <t>HORVATH BEATRICE ANNE MARIE</t>
  </si>
  <si>
    <t>MITOI ANDREEA LORENA</t>
  </si>
  <si>
    <t>NEACŞU CRISTIAN MARIUS</t>
  </si>
  <si>
    <t>POPESCU PETRU</t>
  </si>
  <si>
    <t>PREDA ANDREI VIRGIL</t>
  </si>
  <si>
    <t>UNGUREANU V. ELENA ALEXANDRA</t>
  </si>
  <si>
    <t>Molea T. Teodora Reveica</t>
  </si>
  <si>
    <t>GÎRNEAȚĂ ARIANA ANDREEA</t>
  </si>
  <si>
    <t>DUMITRACHI CLAUDIA</t>
  </si>
  <si>
    <t>absent</t>
  </si>
  <si>
    <t>SIMONESCU LEEA ELENA</t>
  </si>
  <si>
    <t>CONSTANTEA THEODOR</t>
  </si>
  <si>
    <t>RĂDUCU ANA MARIA</t>
  </si>
  <si>
    <t>RÎNCA ADRIANA</t>
  </si>
  <si>
    <t>Masgras Aida Cristiana</t>
  </si>
  <si>
    <t>Băcăoanu Andrei Răzvan</t>
  </si>
  <si>
    <t>OPRICĂ NATALIA</t>
  </si>
  <si>
    <t>MOISE Luminița</t>
  </si>
  <si>
    <t>CONSTANTINESCU  Stefania</t>
  </si>
  <si>
    <t xml:space="preserve">DANEȚ Tudor </t>
  </si>
  <si>
    <t xml:space="preserve">Arșanu Mihai </t>
  </si>
  <si>
    <t>MINCULEȚ Daniela</t>
  </si>
  <si>
    <t>NICA Cristina</t>
  </si>
  <si>
    <t>MOLDOVEANU Mirela</t>
  </si>
  <si>
    <t>STAN Monica</t>
  </si>
  <si>
    <t>DURECI Ruxandra</t>
  </si>
  <si>
    <t>MUSATOIU Silvia</t>
  </si>
  <si>
    <t>SIMION Lazar</t>
  </si>
  <si>
    <t>PASTRAMA COVACI Adina</t>
  </si>
  <si>
    <t xml:space="preserve">ALBA Adrian </t>
  </si>
  <si>
    <t>SERBAN Steliana</t>
  </si>
  <si>
    <t>GHIMPU Adelina Simona</t>
  </si>
  <si>
    <t xml:space="preserve">CULEA Cristina </t>
  </si>
  <si>
    <t>CONSTANTIN Alice</t>
  </si>
  <si>
    <t xml:space="preserve">ȘERBAN Stelian </t>
  </si>
  <si>
    <t>IANCU Emilia</t>
  </si>
  <si>
    <t xml:space="preserve">ŞERBAN Steliana </t>
  </si>
  <si>
    <t>BARAD Gefry</t>
  </si>
  <si>
    <t>PREZENT/ ABSENT</t>
  </si>
  <si>
    <t>Nr. tezei</t>
  </si>
  <si>
    <t>Nota sub 1</t>
  </si>
  <si>
    <t>Nota sub 2</t>
  </si>
  <si>
    <t>Nota sub 3</t>
  </si>
  <si>
    <t>Nota sub 4</t>
  </si>
  <si>
    <t xml:space="preserve">Punctaj </t>
  </si>
  <si>
    <t>Premiu</t>
  </si>
  <si>
    <r>
      <t xml:space="preserve">Liceul Teoretic </t>
    </r>
    <r>
      <rPr>
        <b/>
        <i/>
        <sz val="14"/>
        <rFont val="Arial"/>
        <family val="2"/>
        <charset val="238"/>
      </rPr>
      <t>Ioan Slavici</t>
    </r>
    <r>
      <rPr>
        <b/>
        <sz val="14"/>
        <rFont val="Arial"/>
        <family val="2"/>
        <charset val="238"/>
      </rPr>
      <t xml:space="preserve"> Panciu</t>
    </r>
  </si>
  <si>
    <t>GHEORGHIȚĂ C MARIA</t>
  </si>
  <si>
    <t>Stoican Raluca</t>
  </si>
  <si>
    <t>STOICAN Raluca</t>
  </si>
  <si>
    <t>Lemnaru Cristina</t>
  </si>
  <si>
    <t>Bercaru Geta</t>
  </si>
  <si>
    <t>Medalie SSMR</t>
  </si>
  <si>
    <t>I</t>
  </si>
  <si>
    <t>II</t>
  </si>
  <si>
    <t>III</t>
  </si>
  <si>
    <t>M</t>
  </si>
  <si>
    <t>AUR</t>
  </si>
  <si>
    <t>ARGINT</t>
  </si>
  <si>
    <t>BRONZ</t>
  </si>
</sst>
</file>

<file path=xl/styles.xml><?xml version="1.0" encoding="utf-8"?>
<styleSheet xmlns="http://schemas.openxmlformats.org/spreadsheetml/2006/main">
  <numFmts count="2">
    <numFmt numFmtId="43" formatCode="_-* #,##0.00\ _R_O_N_-;\-* #,##0.00\ _R_O_N_-;_-* &quot;-&quot;??\ _R_O_N_-;_-@_-"/>
    <numFmt numFmtId="164" formatCode="[$-409]General"/>
  </numFmts>
  <fonts count="3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Calibri"/>
      <family val="2"/>
      <charset val="238"/>
    </font>
    <font>
      <u/>
      <sz val="11"/>
      <color rgb="FF0000F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rgb="FFF2F2F2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9CCFF"/>
        <bgColor indexed="22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1" applyNumberFormat="0" applyAlignment="0" applyProtection="0"/>
    <xf numFmtId="0" fontId="15" fillId="0" borderId="2" applyNumberFormat="0" applyFill="0" applyAlignment="0" applyProtection="0"/>
    <xf numFmtId="0" fontId="16" fillId="3" borderId="0" applyNumberFormat="0" applyBorder="0" applyAlignment="0" applyProtection="0"/>
    <xf numFmtId="0" fontId="7" fillId="0" borderId="0"/>
    <xf numFmtId="0" fontId="7" fillId="0" borderId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20" borderId="3" applyNumberFormat="0" applyAlignment="0" applyProtection="0"/>
    <xf numFmtId="0" fontId="18" fillId="7" borderId="1" applyNumberFormat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22" borderId="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3" borderId="9" applyNumberFormat="0" applyAlignment="0" applyProtection="0"/>
    <xf numFmtId="0" fontId="27" fillId="26" borderId="12" applyNumberFormat="0" applyAlignment="0" applyProtection="0"/>
    <xf numFmtId="0" fontId="28" fillId="31" borderId="3" applyNumberFormat="0" applyAlignment="0" applyProtection="0"/>
    <xf numFmtId="0" fontId="3" fillId="0" borderId="0"/>
    <xf numFmtId="0" fontId="29" fillId="0" borderId="0" applyNumberForma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1" fillId="0" borderId="0"/>
    <xf numFmtId="43" fontId="30" fillId="0" borderId="0" applyFont="0" applyFill="0" applyBorder="0" applyAlignment="0" applyProtection="0"/>
    <xf numFmtId="164" fontId="31" fillId="0" borderId="0"/>
    <xf numFmtId="0" fontId="1" fillId="0" borderId="0"/>
  </cellStyleXfs>
  <cellXfs count="82">
    <xf numFmtId="0" fontId="0" fillId="0" borderId="0" xfId="0"/>
    <xf numFmtId="0" fontId="32" fillId="36" borderId="11" xfId="70" applyFont="1" applyFill="1" applyBorder="1" applyAlignment="1">
      <alignment vertical="center" wrapText="1"/>
    </xf>
    <xf numFmtId="0" fontId="32" fillId="28" borderId="11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28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2" fillId="0" borderId="11" xfId="31" applyNumberFormat="1" applyFont="1" applyFill="1" applyBorder="1" applyAlignment="1" applyProtection="1">
      <alignment horizontal="left" vertical="center" wrapText="1"/>
    </xf>
    <xf numFmtId="0" fontId="32" fillId="0" borderId="11" xfId="53" applyFont="1" applyFill="1" applyBorder="1" applyAlignment="1">
      <alignment horizontal="left" vertical="center" wrapText="1"/>
    </xf>
    <xf numFmtId="0" fontId="33" fillId="0" borderId="11" xfId="29" applyFont="1" applyBorder="1" applyAlignment="1">
      <alignment horizontal="left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32" fillId="27" borderId="11" xfId="0" applyFont="1" applyFill="1" applyBorder="1" applyAlignment="1">
      <alignment horizontal="left" vertical="center" wrapText="1"/>
    </xf>
    <xf numFmtId="0" fontId="32" fillId="25" borderId="11" xfId="0" applyFont="1" applyFill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49" fontId="32" fillId="30" borderId="11" xfId="0" applyNumberFormat="1" applyFont="1" applyFill="1" applyBorder="1" applyAlignment="1">
      <alignment horizontal="left" vertical="center" wrapText="1"/>
    </xf>
    <xf numFmtId="0" fontId="32" fillId="0" borderId="11" xfId="45" applyFont="1" applyFill="1" applyBorder="1" applyAlignment="1">
      <alignment horizontal="left" vertical="center" wrapText="1"/>
    </xf>
    <xf numFmtId="49" fontId="32" fillId="0" borderId="11" xfId="0" applyNumberFormat="1" applyFont="1" applyBorder="1" applyAlignment="1">
      <alignment horizontal="left" vertical="center" wrapText="1"/>
    </xf>
    <xf numFmtId="49" fontId="32" fillId="0" borderId="11" xfId="0" applyNumberFormat="1" applyFont="1" applyFill="1" applyBorder="1" applyAlignment="1">
      <alignment horizontal="left" vertical="center" wrapText="1"/>
    </xf>
    <xf numFmtId="0" fontId="32" fillId="0" borderId="11" xfId="52" applyFont="1" applyFill="1" applyBorder="1" applyAlignment="1">
      <alignment horizontal="left" vertical="center" wrapText="1"/>
    </xf>
    <xf numFmtId="1" fontId="32" fillId="29" borderId="11" xfId="0" applyNumberFormat="1" applyFont="1" applyFill="1" applyBorder="1" applyAlignment="1">
      <alignment horizontal="left" vertical="center" wrapText="1"/>
    </xf>
    <xf numFmtId="0" fontId="32" fillId="0" borderId="11" xfId="0" applyNumberFormat="1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 shrinkToFit="1"/>
    </xf>
    <xf numFmtId="1" fontId="32" fillId="0" borderId="11" xfId="46" applyNumberFormat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29" borderId="11" xfId="0" applyFont="1" applyFill="1" applyBorder="1" applyAlignment="1">
      <alignment horizontal="left" vertical="center" wrapText="1"/>
    </xf>
    <xf numFmtId="0" fontId="32" fillId="0" borderId="11" xfId="55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/>
    </xf>
    <xf numFmtId="0" fontId="32" fillId="0" borderId="11" xfId="55" applyFont="1" applyBorder="1" applyAlignment="1">
      <alignment horizontal="left" vertical="center" wrapText="1"/>
    </xf>
    <xf numFmtId="0" fontId="32" fillId="0" borderId="11" xfId="40" applyFont="1" applyBorder="1" applyAlignment="1">
      <alignment horizontal="left" vertical="center" wrapText="1"/>
    </xf>
    <xf numFmtId="0" fontId="32" fillId="0" borderId="11" xfId="41" applyFont="1" applyBorder="1" applyAlignment="1">
      <alignment horizontal="left" vertical="center" wrapText="1"/>
    </xf>
    <xf numFmtId="0" fontId="32" fillId="0" borderId="11" xfId="78" applyFont="1" applyBorder="1" applyAlignment="1">
      <alignment horizontal="left" vertical="center" wrapText="1"/>
    </xf>
    <xf numFmtId="1" fontId="32" fillId="0" borderId="11" xfId="0" applyNumberFormat="1" applyFont="1" applyFill="1" applyBorder="1" applyAlignment="1">
      <alignment horizontal="left" vertical="center" wrapText="1"/>
    </xf>
    <xf numFmtId="0" fontId="32" fillId="0" borderId="11" xfId="31" applyFont="1" applyFill="1" applyBorder="1" applyAlignment="1" applyProtection="1">
      <alignment horizontal="left" vertical="center" wrapText="1"/>
    </xf>
    <xf numFmtId="0" fontId="32" fillId="0" borderId="11" xfId="45" applyFont="1" applyBorder="1" applyAlignment="1">
      <alignment horizontal="left" vertical="center" wrapText="1"/>
    </xf>
    <xf numFmtId="0" fontId="32" fillId="0" borderId="11" xfId="73" applyFont="1" applyFill="1" applyBorder="1" applyAlignment="1">
      <alignment horizontal="left" vertical="center" wrapText="1"/>
    </xf>
    <xf numFmtId="1" fontId="32" fillId="0" borderId="11" xfId="0" applyNumberFormat="1" applyFont="1" applyBorder="1" applyAlignment="1">
      <alignment horizontal="left" vertical="center" wrapText="1"/>
    </xf>
    <xf numFmtId="0" fontId="32" fillId="30" borderId="11" xfId="0" applyFont="1" applyFill="1" applyBorder="1" applyAlignment="1">
      <alignment horizontal="left" vertical="center" wrapText="1"/>
    </xf>
    <xf numFmtId="0" fontId="32" fillId="0" borderId="11" xfId="48" applyFont="1" applyBorder="1" applyAlignment="1">
      <alignment horizontal="left" vertical="center" wrapText="1"/>
    </xf>
    <xf numFmtId="0" fontId="32" fillId="29" borderId="11" xfId="0" applyFont="1" applyFill="1" applyBorder="1" applyAlignment="1">
      <alignment horizontal="left" vertical="center" wrapText="1" shrinkToFit="1"/>
    </xf>
    <xf numFmtId="0" fontId="32" fillId="0" borderId="11" xfId="38" applyFont="1" applyBorder="1" applyAlignment="1">
      <alignment horizontal="left" vertical="center" wrapText="1"/>
    </xf>
    <xf numFmtId="0" fontId="32" fillId="32" borderId="11" xfId="0" applyFont="1" applyFill="1" applyBorder="1" applyAlignment="1">
      <alignment horizontal="left" vertical="center" wrapText="1"/>
    </xf>
    <xf numFmtId="0" fontId="32" fillId="29" borderId="11" xfId="68" applyFont="1" applyFill="1" applyBorder="1" applyAlignment="1">
      <alignment horizontal="left" vertical="center" wrapText="1"/>
    </xf>
    <xf numFmtId="0" fontId="32" fillId="30" borderId="11" xfId="36" applyFont="1" applyFill="1" applyBorder="1" applyAlignment="1" applyProtection="1">
      <alignment horizontal="left" vertical="center" wrapText="1"/>
    </xf>
    <xf numFmtId="0" fontId="33" fillId="0" borderId="11" xfId="46" applyFont="1" applyBorder="1"/>
    <xf numFmtId="0" fontId="32" fillId="0" borderId="11" xfId="70" applyFont="1" applyFill="1" applyBorder="1" applyAlignment="1">
      <alignment horizontal="left" vertical="center" wrapText="1"/>
    </xf>
    <xf numFmtId="0" fontId="32" fillId="0" borderId="11" xfId="52" applyFont="1" applyBorder="1" applyAlignment="1">
      <alignment horizontal="left" vertical="center" wrapText="1"/>
    </xf>
    <xf numFmtId="0" fontId="32" fillId="0" borderId="11" xfId="53" applyFont="1" applyBorder="1" applyAlignment="1">
      <alignment horizontal="left" vertical="center" wrapText="1"/>
    </xf>
    <xf numFmtId="0" fontId="32" fillId="0" borderId="11" xfId="46" applyFont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2" fillId="30" borderId="11" xfId="57" applyFont="1" applyFill="1" applyBorder="1" applyAlignment="1">
      <alignment horizontal="left" vertical="center" wrapText="1"/>
    </xf>
    <xf numFmtId="0" fontId="33" fillId="0" borderId="11" xfId="0" applyFont="1" applyBorder="1" applyAlignment="1"/>
    <xf numFmtId="0" fontId="32" fillId="0" borderId="11" xfId="0" applyFont="1" applyBorder="1" applyAlignment="1"/>
    <xf numFmtId="0" fontId="33" fillId="0" borderId="11" xfId="46" applyFont="1" applyBorder="1" applyAlignment="1"/>
    <xf numFmtId="0" fontId="32" fillId="29" borderId="10" xfId="0" applyFont="1" applyFill="1" applyBorder="1" applyAlignment="1">
      <alignment horizontal="left" vertical="center" wrapText="1"/>
    </xf>
    <xf numFmtId="0" fontId="32" fillId="0" borderId="11" xfId="72" applyNumberFormat="1" applyFont="1" applyFill="1" applyBorder="1" applyAlignment="1" applyProtection="1">
      <alignment horizontal="left" vertical="center" wrapText="1"/>
    </xf>
    <xf numFmtId="0" fontId="32" fillId="0" borderId="11" xfId="74" applyFont="1" applyFill="1" applyBorder="1" applyAlignment="1">
      <alignment horizontal="left" vertical="center" wrapText="1"/>
    </xf>
    <xf numFmtId="0" fontId="32" fillId="0" borderId="11" xfId="0" applyFont="1" applyBorder="1" applyAlignment="1">
      <alignment horizontal="left"/>
    </xf>
    <xf numFmtId="0" fontId="33" fillId="0" borderId="11" xfId="0" applyFont="1" applyBorder="1" applyAlignment="1">
      <alignment wrapText="1"/>
    </xf>
    <xf numFmtId="1" fontId="32" fillId="30" borderId="11" xfId="0" applyNumberFormat="1" applyFont="1" applyFill="1" applyBorder="1" applyAlignment="1">
      <alignment horizontal="left" vertical="center" wrapText="1"/>
    </xf>
    <xf numFmtId="0" fontId="35" fillId="0" borderId="11" xfId="0" applyFont="1" applyBorder="1"/>
    <xf numFmtId="49" fontId="32" fillId="0" borderId="11" xfId="45" applyNumberFormat="1" applyFont="1" applyBorder="1" applyAlignment="1">
      <alignment horizontal="left" vertical="center" wrapText="1"/>
    </xf>
    <xf numFmtId="0" fontId="35" fillId="0" borderId="11" xfId="52" applyFont="1" applyFill="1" applyBorder="1" applyAlignment="1">
      <alignment vertical="center"/>
    </xf>
    <xf numFmtId="0" fontId="33" fillId="0" borderId="11" xfId="0" applyFont="1" applyBorder="1" applyAlignment="1">
      <alignment horizontal="left"/>
    </xf>
    <xf numFmtId="49" fontId="32" fillId="0" borderId="11" xfId="45" applyNumberFormat="1" applyFont="1" applyFill="1" applyBorder="1" applyAlignment="1">
      <alignment horizontal="left" vertical="center" wrapText="1"/>
    </xf>
    <xf numFmtId="0" fontId="32" fillId="35" borderId="11" xfId="0" applyFont="1" applyFill="1" applyBorder="1" applyAlignment="1">
      <alignment horizontal="left" vertical="center" wrapText="1"/>
    </xf>
    <xf numFmtId="0" fontId="32" fillId="34" borderId="11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1" xfId="75" applyFont="1" applyFill="1" applyBorder="1" applyAlignment="1">
      <alignment horizontal="left" vertical="center" wrapText="1"/>
    </xf>
    <xf numFmtId="43" fontId="32" fillId="0" borderId="11" xfId="76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/>
    </xf>
    <xf numFmtId="49" fontId="32" fillId="33" borderId="11" xfId="0" applyNumberFormat="1" applyFont="1" applyFill="1" applyBorder="1" applyAlignment="1">
      <alignment horizontal="left" vertical="center" wrapText="1"/>
    </xf>
    <xf numFmtId="0" fontId="33" fillId="0" borderId="11" xfId="46" applyFont="1" applyFill="1" applyBorder="1" applyAlignment="1">
      <alignment horizontal="left" vertical="center"/>
    </xf>
    <xf numFmtId="0" fontId="32" fillId="0" borderId="11" xfId="50" applyFont="1" applyFill="1" applyBorder="1" applyAlignment="1">
      <alignment horizontal="left" vertical="center" wrapText="1"/>
    </xf>
    <xf numFmtId="0" fontId="33" fillId="0" borderId="11" xfId="46" applyFont="1" applyBorder="1" applyAlignment="1">
      <alignment horizontal="left"/>
    </xf>
    <xf numFmtId="43" fontId="32" fillId="0" borderId="10" xfId="76" applyFont="1" applyFill="1" applyBorder="1" applyAlignment="1">
      <alignment horizontal="left" vertical="center" wrapText="1"/>
    </xf>
    <xf numFmtId="0" fontId="32" fillId="0" borderId="10" xfId="45" applyFont="1" applyFill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vertical="center"/>
    </xf>
    <xf numFmtId="49" fontId="32" fillId="33" borderId="10" xfId="0" applyNumberFormat="1" applyFont="1" applyFill="1" applyBorder="1" applyAlignment="1">
      <alignment horizontal="left" vertical="center" wrapText="1"/>
    </xf>
    <xf numFmtId="0" fontId="32" fillId="28" borderId="11" xfId="0" applyFont="1" applyFill="1" applyBorder="1" applyAlignment="1">
      <alignment horizontal="center" vertical="center" wrapText="1"/>
    </xf>
    <xf numFmtId="0" fontId="32" fillId="0" borderId="11" xfId="53" applyFont="1" applyFill="1" applyBorder="1" applyAlignment="1">
      <alignment horizontal="center" vertical="center" wrapText="1"/>
    </xf>
  </cellXfs>
  <cellStyles count="7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un" xfId="25"/>
    <cellStyle name="Calcul" xfId="26"/>
    <cellStyle name="Celulă legată" xfId="27"/>
    <cellStyle name="Comma 2" xfId="76"/>
    <cellStyle name="Eronat" xfId="28"/>
    <cellStyle name="Excel Built-in Hyperlink" xfId="77"/>
    <cellStyle name="Excel Built-in Normal" xfId="29"/>
    <cellStyle name="Excel Built-in Normal 1" xfId="30"/>
    <cellStyle name="Excel_BuiltIn_Output" xfId="69"/>
    <cellStyle name="Hyperlink" xfId="31" builtinId="8"/>
    <cellStyle name="Hyperlink 2" xfId="32"/>
    <cellStyle name="Hyperlink 2 2" xfId="71"/>
    <cellStyle name="Hyperlink 3" xfId="33"/>
    <cellStyle name="Ieșire" xfId="34"/>
    <cellStyle name="Intrare" xfId="35"/>
    <cellStyle name="Neutral" xfId="36" builtinId="28" customBuiltin="1"/>
    <cellStyle name="Neutru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78"/>
    <cellStyle name="Normal 17" xfId="43"/>
    <cellStyle name="Normal 19" xfId="44"/>
    <cellStyle name="Normal 2" xfId="45"/>
    <cellStyle name="Normal 2 2" xfId="46"/>
    <cellStyle name="Normal 20" xfId="47"/>
    <cellStyle name="Normal 3" xfId="48"/>
    <cellStyle name="Normal 3 2" xfId="49"/>
    <cellStyle name="Normal 4" xfId="50"/>
    <cellStyle name="Normál 4" xfId="51"/>
    <cellStyle name="Normal 5" xfId="52"/>
    <cellStyle name="Normal 6" xfId="53"/>
    <cellStyle name="Normal 7" xfId="54"/>
    <cellStyle name="Normal 8" xfId="55"/>
    <cellStyle name="Normal 8 2" xfId="70"/>
    <cellStyle name="Normal 8 2 2" xfId="74"/>
    <cellStyle name="Normal 8 3" xfId="73"/>
    <cellStyle name="Normal 9" xfId="56"/>
    <cellStyle name="Normal_Foaie1" xfId="57"/>
    <cellStyle name="Normal_tabele clasa a 9-a, 2009_2010" xfId="75"/>
    <cellStyle name="Notă" xfId="58"/>
    <cellStyle name="Output" xfId="68" builtinId="21"/>
    <cellStyle name="Procent 2" xfId="72"/>
    <cellStyle name="Text avertisment" xfId="59"/>
    <cellStyle name="Text explicativ" xfId="60"/>
    <cellStyle name="Titlu" xfId="61"/>
    <cellStyle name="Titlu 1" xfId="62"/>
    <cellStyle name="Titlu 2" xfId="63"/>
    <cellStyle name="Titlu 3" xfId="64"/>
    <cellStyle name="Titlu 4" xfId="65"/>
    <cellStyle name="Total" xfId="66" builtinId="25" customBuiltin="1"/>
    <cellStyle name="Verificare celulă" xfId="67"/>
  </cellStyles>
  <dxfs count="0"/>
  <tableStyles count="0" defaultTableStyle="TableStyleMedium9" defaultPivotStyle="PivotStyleLight16"/>
  <colors>
    <mruColors>
      <color rgb="FFFF7171"/>
      <color rgb="FFFFCCFF"/>
      <color rgb="FFCCFFFF"/>
      <color rgb="FF66FF33"/>
      <color rgb="FFFFCC00"/>
      <color rgb="FF00C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4" name="AutoShape 11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8" name="AutoShape 2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1" name="AutoShape 11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3" name="AutoShape 7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5" name="AutoShape 2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6" name="AutoShape 7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8" name="AutoShape 2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19" name="AutoShape 7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21" name="AutoShape 2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389</xdr:row>
      <xdr:rowOff>312420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11064240" y="243840"/>
          <a:ext cx="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7" name="AutoShape 1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8" name="AutoShape 2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9" name="AutoShape 3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0" name="AutoShape 4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1" name="AutoShape 5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2" name="AutoShape 6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3" name="AutoShape 7" descr="mail?cmd=cookie"/>
        <xdr:cNvSpPr>
          <a:spLocks noChangeAspect="1" noChangeArrowheads="1"/>
        </xdr:cNvSpPr>
      </xdr:nvSpPr>
      <xdr:spPr bwMode="auto">
        <a:xfrm>
          <a:off x="11064240" y="85107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4" name="AutoShape 8" descr="mail?cmd=cookie"/>
        <xdr:cNvSpPr>
          <a:spLocks noChangeAspect="1" noChangeArrowheads="1"/>
        </xdr:cNvSpPr>
      </xdr:nvSpPr>
      <xdr:spPr bwMode="auto">
        <a:xfrm>
          <a:off x="11064240" y="85107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35" name="Rectangle 309" descr="mail?cmd=cookie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6" name="Rectangle 310" descr="mail?cmd=cookie"/>
        <xdr:cNvSpPr>
          <a:spLocks noChangeAspect="1" noChangeArrowheads="1"/>
        </xdr:cNvSpPr>
      </xdr:nvSpPr>
      <xdr:spPr bwMode="auto">
        <a:xfrm>
          <a:off x="11064240" y="81572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523</xdr:row>
      <xdr:rowOff>0</xdr:rowOff>
    </xdr:from>
    <xdr:to>
      <xdr:col>11</xdr:col>
      <xdr:colOff>45720</xdr:colOff>
      <xdr:row>523</xdr:row>
      <xdr:rowOff>45720</xdr:rowOff>
    </xdr:to>
    <xdr:sp macro="" textlink="">
      <xdr:nvSpPr>
        <xdr:cNvPr id="37" name="AutoShape 11" descr="mail?cmd=cookie"/>
        <xdr:cNvSpPr>
          <a:spLocks noChangeAspect="1" noChangeArrowheads="1"/>
        </xdr:cNvSpPr>
      </xdr:nvSpPr>
      <xdr:spPr bwMode="auto">
        <a:xfrm>
          <a:off x="11064240" y="26852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509</xdr:row>
      <xdr:rowOff>0</xdr:rowOff>
    </xdr:from>
    <xdr:to>
      <xdr:col>11</xdr:col>
      <xdr:colOff>45720</xdr:colOff>
      <xdr:row>509</xdr:row>
      <xdr:rowOff>45720</xdr:rowOff>
    </xdr:to>
    <xdr:sp macro="" textlink="">
      <xdr:nvSpPr>
        <xdr:cNvPr id="38" name="AutoShape 12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509</xdr:row>
      <xdr:rowOff>0</xdr:rowOff>
    </xdr:from>
    <xdr:to>
      <xdr:col>11</xdr:col>
      <xdr:colOff>45720</xdr:colOff>
      <xdr:row>509</xdr:row>
      <xdr:rowOff>45720</xdr:rowOff>
    </xdr:to>
    <xdr:sp macro="" textlink="">
      <xdr:nvSpPr>
        <xdr:cNvPr id="39" name="AutoShape 13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0" name="Rectangle 314" descr="r4Z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1" name="AutoShape 15" descr="r4Z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2" name="AutoShape 16" descr="r4Z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3" name="AutoShape 17" descr="R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4" name="Rectangle 318" descr="R"/>
        <xdr:cNvSpPr>
          <a:spLocks noChangeAspect="1" noChangeArrowheads="1"/>
        </xdr:cNvSpPr>
      </xdr:nvSpPr>
      <xdr:spPr bwMode="auto">
        <a:xfrm>
          <a:off x="1309878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5" name="AutoShape 19" descr="R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523</xdr:row>
      <xdr:rowOff>0</xdr:rowOff>
    </xdr:from>
    <xdr:to>
      <xdr:col>11</xdr:col>
      <xdr:colOff>45720</xdr:colOff>
      <xdr:row>523</xdr:row>
      <xdr:rowOff>45720</xdr:rowOff>
    </xdr:to>
    <xdr:sp macro="" textlink="">
      <xdr:nvSpPr>
        <xdr:cNvPr id="46" name="AutoShape 20" descr="R"/>
        <xdr:cNvSpPr>
          <a:spLocks noChangeAspect="1" noChangeArrowheads="1"/>
        </xdr:cNvSpPr>
      </xdr:nvSpPr>
      <xdr:spPr bwMode="auto">
        <a:xfrm>
          <a:off x="13098780" y="26852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7" name="AutoShape 22" descr="R"/>
        <xdr:cNvSpPr>
          <a:spLocks noChangeAspect="1" noChangeArrowheads="1"/>
        </xdr:cNvSpPr>
      </xdr:nvSpPr>
      <xdr:spPr bwMode="auto">
        <a:xfrm>
          <a:off x="11064240" y="85107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48" name="Rectangle 322" descr="R"/>
        <xdr:cNvSpPr>
          <a:spLocks noChangeAspect="1" noChangeArrowheads="1"/>
        </xdr:cNvSpPr>
      </xdr:nvSpPr>
      <xdr:spPr bwMode="auto">
        <a:xfrm>
          <a:off x="13098780" y="22786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9" name="AutoShape 26" descr="mail?cmd=cookie"/>
        <xdr:cNvSpPr>
          <a:spLocks noChangeAspect="1" noChangeArrowheads="1"/>
        </xdr:cNvSpPr>
      </xdr:nvSpPr>
      <xdr:spPr bwMode="auto">
        <a:xfrm>
          <a:off x="11064240" y="688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50" name="AutoShape 27" descr="mail?cmd=cookie"/>
        <xdr:cNvSpPr>
          <a:spLocks noChangeAspect="1" noChangeArrowheads="1"/>
        </xdr:cNvSpPr>
      </xdr:nvSpPr>
      <xdr:spPr bwMode="auto">
        <a:xfrm>
          <a:off x="11064240" y="22786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51" name="AutoShape 11" descr="mail?cmd=cookie"/>
        <xdr:cNvSpPr>
          <a:spLocks noChangeAspect="1" noChangeArrowheads="1"/>
        </xdr:cNvSpPr>
      </xdr:nvSpPr>
      <xdr:spPr bwMode="auto">
        <a:xfrm>
          <a:off x="11064240" y="175709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52" name="AutoShape 20" descr="R"/>
        <xdr:cNvSpPr>
          <a:spLocks noChangeAspect="1" noChangeArrowheads="1"/>
        </xdr:cNvSpPr>
      </xdr:nvSpPr>
      <xdr:spPr bwMode="auto">
        <a:xfrm>
          <a:off x="11064240" y="175709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53" name="AutoShape 7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54" name="AutoShape 8" descr="mail?cmd=cookie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55" name="AutoShape 22" descr="R"/>
        <xdr:cNvSpPr>
          <a:spLocks noChangeAspect="1" noChangeArrowheads="1"/>
        </xdr:cNvSpPr>
      </xdr:nvSpPr>
      <xdr:spPr bwMode="auto">
        <a:xfrm>
          <a:off x="11064240" y="205320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56" name="AutoShape 7" descr="mail?cmd=cookie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57" name="AutoShape 8" descr="mail?cmd=cookie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58" name="AutoShape 22" descr="R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59" name="AutoShape 7" descr="mail?cmd=cookie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60" name="AutoShape 8" descr="mail?cmd=cookie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61" name="AutoShape 22" descr="R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62" name="Rectangle 336" descr="mail?cmd=cookie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63" name="AutoShape 12" descr="mail?cmd=cookie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64" name="AutoShape 13" descr="mail?cmd=cookie"/>
        <xdr:cNvSpPr>
          <a:spLocks noChangeAspect="1" noChangeArrowheads="1"/>
        </xdr:cNvSpPr>
      </xdr:nvSpPr>
      <xdr:spPr bwMode="auto">
        <a:xfrm>
          <a:off x="1106424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65" name="Rectangle 339" descr="R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66" name="AutoShape 27" descr="mail?cmd=cookie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509</xdr:row>
      <xdr:rowOff>0</xdr:rowOff>
    </xdr:from>
    <xdr:to>
      <xdr:col>11</xdr:col>
      <xdr:colOff>45720</xdr:colOff>
      <xdr:row>509</xdr:row>
      <xdr:rowOff>45720</xdr:rowOff>
    </xdr:to>
    <xdr:sp macro="" textlink="">
      <xdr:nvSpPr>
        <xdr:cNvPr id="67" name="AutoShape 27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68" name="AutoShape 27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69" name="AutoShape 27" descr="mail?cmd=cookie"/>
        <xdr:cNvSpPr>
          <a:spLocks noChangeAspect="1" noChangeArrowheads="1"/>
        </xdr:cNvSpPr>
      </xdr:nvSpPr>
      <xdr:spPr bwMode="auto">
        <a:xfrm>
          <a:off x="11064240" y="85107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70" name="Rectangle 344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71" name="AutoShape 1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72" name="AutoShape 2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73" name="AutoShape 3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74" name="AutoShape 4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75" name="AutoShape 5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115</xdr:row>
      <xdr:rowOff>0</xdr:rowOff>
    </xdr:from>
    <xdr:to>
      <xdr:col>20</xdr:col>
      <xdr:colOff>45720</xdr:colOff>
      <xdr:row>115</xdr:row>
      <xdr:rowOff>45720</xdr:rowOff>
    </xdr:to>
    <xdr:sp macro="" textlink="">
      <xdr:nvSpPr>
        <xdr:cNvPr id="76" name="Rectangle 355" descr="mail?cmd=cookie"/>
        <xdr:cNvSpPr>
          <a:spLocks noChangeAspect="1" noChangeArrowheads="1"/>
        </xdr:cNvSpPr>
      </xdr:nvSpPr>
      <xdr:spPr bwMode="auto">
        <a:xfrm>
          <a:off x="15285720" y="102344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110</xdr:row>
      <xdr:rowOff>0</xdr:rowOff>
    </xdr:from>
    <xdr:to>
      <xdr:col>20</xdr:col>
      <xdr:colOff>45720</xdr:colOff>
      <xdr:row>110</xdr:row>
      <xdr:rowOff>45720</xdr:rowOff>
    </xdr:to>
    <xdr:sp macro="" textlink="">
      <xdr:nvSpPr>
        <xdr:cNvPr id="77" name="Rectangle 358" descr="mail?cmd=cookie"/>
        <xdr:cNvSpPr>
          <a:spLocks noChangeAspect="1" noChangeArrowheads="1"/>
        </xdr:cNvSpPr>
      </xdr:nvSpPr>
      <xdr:spPr bwMode="auto">
        <a:xfrm>
          <a:off x="15285720" y="100134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111</xdr:row>
      <xdr:rowOff>0</xdr:rowOff>
    </xdr:from>
    <xdr:to>
      <xdr:col>20</xdr:col>
      <xdr:colOff>45720</xdr:colOff>
      <xdr:row>111</xdr:row>
      <xdr:rowOff>45720</xdr:rowOff>
    </xdr:to>
    <xdr:sp macro="" textlink="">
      <xdr:nvSpPr>
        <xdr:cNvPr id="78" name="Rectangle 357" descr="r4Z"/>
        <xdr:cNvSpPr>
          <a:spLocks noChangeAspect="1" noChangeArrowheads="1"/>
        </xdr:cNvSpPr>
      </xdr:nvSpPr>
      <xdr:spPr bwMode="auto">
        <a:xfrm>
          <a:off x="15285720" y="100576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117</xdr:row>
      <xdr:rowOff>0</xdr:rowOff>
    </xdr:from>
    <xdr:to>
      <xdr:col>20</xdr:col>
      <xdr:colOff>45720</xdr:colOff>
      <xdr:row>117</xdr:row>
      <xdr:rowOff>45720</xdr:rowOff>
    </xdr:to>
    <xdr:sp macro="" textlink="">
      <xdr:nvSpPr>
        <xdr:cNvPr id="79" name="Rectangle 353" descr="R"/>
        <xdr:cNvSpPr>
          <a:spLocks noChangeAspect="1" noChangeArrowheads="1"/>
        </xdr:cNvSpPr>
      </xdr:nvSpPr>
      <xdr:spPr bwMode="auto">
        <a:xfrm>
          <a:off x="15285720" y="103228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109</xdr:row>
      <xdr:rowOff>0</xdr:rowOff>
    </xdr:from>
    <xdr:to>
      <xdr:col>20</xdr:col>
      <xdr:colOff>45720</xdr:colOff>
      <xdr:row>109</xdr:row>
      <xdr:rowOff>45720</xdr:rowOff>
    </xdr:to>
    <xdr:sp macro="" textlink="">
      <xdr:nvSpPr>
        <xdr:cNvPr id="80" name="Rectangle 359" descr="R"/>
        <xdr:cNvSpPr>
          <a:spLocks noChangeAspect="1" noChangeArrowheads="1"/>
        </xdr:cNvSpPr>
      </xdr:nvSpPr>
      <xdr:spPr bwMode="auto">
        <a:xfrm>
          <a:off x="15285720" y="99692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121</xdr:row>
      <xdr:rowOff>0</xdr:rowOff>
    </xdr:from>
    <xdr:to>
      <xdr:col>20</xdr:col>
      <xdr:colOff>45720</xdr:colOff>
      <xdr:row>121</xdr:row>
      <xdr:rowOff>45720</xdr:rowOff>
    </xdr:to>
    <xdr:sp macro="" textlink="">
      <xdr:nvSpPr>
        <xdr:cNvPr id="81" name="Rectangle 352" descr="mail?cmd=cookie"/>
        <xdr:cNvSpPr>
          <a:spLocks noChangeAspect="1" noChangeArrowheads="1"/>
        </xdr:cNvSpPr>
      </xdr:nvSpPr>
      <xdr:spPr bwMode="auto">
        <a:xfrm>
          <a:off x="15285720" y="104995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115</xdr:row>
      <xdr:rowOff>0</xdr:rowOff>
    </xdr:from>
    <xdr:to>
      <xdr:col>20</xdr:col>
      <xdr:colOff>45720</xdr:colOff>
      <xdr:row>115</xdr:row>
      <xdr:rowOff>45720</xdr:rowOff>
    </xdr:to>
    <xdr:sp macro="" textlink="">
      <xdr:nvSpPr>
        <xdr:cNvPr id="82" name="Rectangle 354" descr="R"/>
        <xdr:cNvSpPr>
          <a:spLocks noChangeAspect="1" noChangeArrowheads="1"/>
        </xdr:cNvSpPr>
      </xdr:nvSpPr>
      <xdr:spPr bwMode="auto">
        <a:xfrm>
          <a:off x="15285720" y="102344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111</xdr:row>
      <xdr:rowOff>0</xdr:rowOff>
    </xdr:from>
    <xdr:to>
      <xdr:col>20</xdr:col>
      <xdr:colOff>45720</xdr:colOff>
      <xdr:row>111</xdr:row>
      <xdr:rowOff>45720</xdr:rowOff>
    </xdr:to>
    <xdr:sp macro="" textlink="">
      <xdr:nvSpPr>
        <xdr:cNvPr id="83" name="Rectangle 356" descr="mail?cmd=cookie"/>
        <xdr:cNvSpPr>
          <a:spLocks noChangeAspect="1" noChangeArrowheads="1"/>
        </xdr:cNvSpPr>
      </xdr:nvSpPr>
      <xdr:spPr bwMode="auto">
        <a:xfrm>
          <a:off x="15285720" y="100576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84" name="Rectangle 360" descr="mail?cmd=cookie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85" name="Rectangle 361" descr="mail?cmd=cookie"/>
        <xdr:cNvSpPr>
          <a:spLocks noChangeAspect="1" noChangeArrowheads="1"/>
        </xdr:cNvSpPr>
      </xdr:nvSpPr>
      <xdr:spPr bwMode="auto">
        <a:xfrm>
          <a:off x="11064240" y="81572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86" name="Rectangle 362" descr="r4Z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87" name="Rectangle 363" descr="R"/>
        <xdr:cNvSpPr>
          <a:spLocks noChangeAspect="1" noChangeArrowheads="1"/>
        </xdr:cNvSpPr>
      </xdr:nvSpPr>
      <xdr:spPr bwMode="auto">
        <a:xfrm>
          <a:off x="1309878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88" name="Rectangle 364" descr="R"/>
        <xdr:cNvSpPr>
          <a:spLocks noChangeAspect="1" noChangeArrowheads="1"/>
        </xdr:cNvSpPr>
      </xdr:nvSpPr>
      <xdr:spPr bwMode="auto">
        <a:xfrm>
          <a:off x="13098780" y="22786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89" name="Rectangle 365" descr="mail?cmd=cookie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90" name="Rectangle 366" descr="R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91" name="Rectangle 367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92" name="Rectangle 371" descr="mail?cmd=cookie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93" name="Rectangle 374" descr="mail?cmd=cookie"/>
        <xdr:cNvSpPr>
          <a:spLocks noChangeAspect="1" noChangeArrowheads="1"/>
        </xdr:cNvSpPr>
      </xdr:nvSpPr>
      <xdr:spPr bwMode="auto">
        <a:xfrm>
          <a:off x="11064240" y="81572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94" name="Rectangle 373" descr="r4Z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95" name="Rectangle 369" descr="R"/>
        <xdr:cNvSpPr>
          <a:spLocks noChangeAspect="1" noChangeArrowheads="1"/>
        </xdr:cNvSpPr>
      </xdr:nvSpPr>
      <xdr:spPr bwMode="auto">
        <a:xfrm>
          <a:off x="1309878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96" name="Rectangle 375" descr="R"/>
        <xdr:cNvSpPr>
          <a:spLocks noChangeAspect="1" noChangeArrowheads="1"/>
        </xdr:cNvSpPr>
      </xdr:nvSpPr>
      <xdr:spPr bwMode="auto">
        <a:xfrm>
          <a:off x="13098780" y="22786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97" name="Rectangle 368" descr="mail?cmd=cookie"/>
        <xdr:cNvSpPr>
          <a:spLocks noChangeAspect="1" noChangeArrowheads="1"/>
        </xdr:cNvSpPr>
      </xdr:nvSpPr>
      <xdr:spPr bwMode="auto">
        <a:xfrm>
          <a:off x="1106424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98" name="Rectangle 370" descr="R"/>
        <xdr:cNvSpPr>
          <a:spLocks noChangeAspect="1" noChangeArrowheads="1"/>
        </xdr:cNvSpPr>
      </xdr:nvSpPr>
      <xdr:spPr bwMode="auto">
        <a:xfrm>
          <a:off x="1106424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99" name="Rectangle 372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100" name="Rectangle 384" descr="mail?cmd=cookie"/>
        <xdr:cNvSpPr>
          <a:spLocks noChangeAspect="1" noChangeArrowheads="1"/>
        </xdr:cNvSpPr>
      </xdr:nvSpPr>
      <xdr:spPr bwMode="auto">
        <a:xfrm>
          <a:off x="1309878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01" name="Rectangle 385" descr="mail?cmd=cookie"/>
        <xdr:cNvSpPr>
          <a:spLocks noChangeAspect="1" noChangeArrowheads="1"/>
        </xdr:cNvSpPr>
      </xdr:nvSpPr>
      <xdr:spPr bwMode="auto">
        <a:xfrm>
          <a:off x="13098780" y="81572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02" name="Rectangle 386" descr="r4Z"/>
        <xdr:cNvSpPr>
          <a:spLocks noChangeAspect="1" noChangeArrowheads="1"/>
        </xdr:cNvSpPr>
      </xdr:nvSpPr>
      <xdr:spPr bwMode="auto">
        <a:xfrm>
          <a:off x="1309878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03" name="Rectangle 387" descr="R"/>
        <xdr:cNvSpPr>
          <a:spLocks noChangeAspect="1" noChangeArrowheads="1"/>
        </xdr:cNvSpPr>
      </xdr:nvSpPr>
      <xdr:spPr bwMode="auto">
        <a:xfrm>
          <a:off x="13098780" y="82014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04" name="Rectangle 388" descr="R"/>
        <xdr:cNvSpPr>
          <a:spLocks noChangeAspect="1" noChangeArrowheads="1"/>
        </xdr:cNvSpPr>
      </xdr:nvSpPr>
      <xdr:spPr bwMode="auto">
        <a:xfrm>
          <a:off x="13098780" y="22786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11</xdr:col>
      <xdr:colOff>45720</xdr:colOff>
      <xdr:row>196</xdr:row>
      <xdr:rowOff>45720</xdr:rowOff>
    </xdr:to>
    <xdr:sp macro="" textlink="">
      <xdr:nvSpPr>
        <xdr:cNvPr id="105" name="Rectangle 389" descr="mail?cmd=cookie"/>
        <xdr:cNvSpPr>
          <a:spLocks noChangeAspect="1" noChangeArrowheads="1"/>
        </xdr:cNvSpPr>
      </xdr:nvSpPr>
      <xdr:spPr bwMode="auto">
        <a:xfrm>
          <a:off x="13098780" y="111625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214</xdr:row>
      <xdr:rowOff>0</xdr:rowOff>
    </xdr:from>
    <xdr:to>
      <xdr:col>11</xdr:col>
      <xdr:colOff>45720</xdr:colOff>
      <xdr:row>214</xdr:row>
      <xdr:rowOff>45720</xdr:rowOff>
    </xdr:to>
    <xdr:sp macro="" textlink="">
      <xdr:nvSpPr>
        <xdr:cNvPr id="106" name="Rectangle 390" descr="R"/>
        <xdr:cNvSpPr>
          <a:spLocks noChangeAspect="1" noChangeArrowheads="1"/>
        </xdr:cNvSpPr>
      </xdr:nvSpPr>
      <xdr:spPr bwMode="auto">
        <a:xfrm>
          <a:off x="13098780" y="12621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07" name="Rectangle 391" descr="mail?cmd=cookie"/>
        <xdr:cNvSpPr>
          <a:spLocks noChangeAspect="1" noChangeArrowheads="1"/>
        </xdr:cNvSpPr>
      </xdr:nvSpPr>
      <xdr:spPr bwMode="auto">
        <a:xfrm>
          <a:off x="1309878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177</xdr:row>
      <xdr:rowOff>57150</xdr:rowOff>
    </xdr:from>
    <xdr:ext cx="184731" cy="264560"/>
    <xdr:sp macro="" textlink="">
      <xdr:nvSpPr>
        <xdr:cNvPr id="108" name="CasetăText 1"/>
        <xdr:cNvSpPr txBox="1"/>
      </xdr:nvSpPr>
      <xdr:spPr>
        <a:xfrm>
          <a:off x="11169015" y="109914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231</xdr:row>
      <xdr:rowOff>57150</xdr:rowOff>
    </xdr:from>
    <xdr:ext cx="184731" cy="264560"/>
    <xdr:sp macro="" textlink="">
      <xdr:nvSpPr>
        <xdr:cNvPr id="109" name="CasetăText 1"/>
        <xdr:cNvSpPr txBox="1"/>
      </xdr:nvSpPr>
      <xdr:spPr>
        <a:xfrm>
          <a:off x="11169015" y="120079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0" name="CasetăText 1"/>
        <xdr:cNvSpPr txBox="1"/>
      </xdr:nvSpPr>
      <xdr:spPr>
        <a:xfrm>
          <a:off x="11169015" y="61299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1" name="AutoShape 1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2" name="AutoShape 2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3" name="AutoShape 3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4" name="AutoShape 4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5" name="AutoShape 5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16" name="AutoShape 6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17" name="AutoShape 7" descr="mail?cmd=cookie"/>
        <xdr:cNvSpPr>
          <a:spLocks noChangeAspect="1" noChangeArrowheads="1"/>
        </xdr:cNvSpPr>
      </xdr:nvSpPr>
      <xdr:spPr bwMode="auto">
        <a:xfrm>
          <a:off x="11064240" y="83781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18" name="AutoShape 8" descr="mail?cmd=cookie"/>
        <xdr:cNvSpPr>
          <a:spLocks noChangeAspect="1" noChangeArrowheads="1"/>
        </xdr:cNvSpPr>
      </xdr:nvSpPr>
      <xdr:spPr bwMode="auto">
        <a:xfrm>
          <a:off x="11064240" y="83781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19" name="Rectangle 309" descr="mail?cmd=cookie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20" name="Rectangle 310" descr="mail?cmd=cookie"/>
        <xdr:cNvSpPr>
          <a:spLocks noChangeAspect="1" noChangeArrowheads="1"/>
        </xdr:cNvSpPr>
      </xdr:nvSpPr>
      <xdr:spPr bwMode="auto">
        <a:xfrm>
          <a:off x="11064240" y="80246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515</xdr:row>
      <xdr:rowOff>0</xdr:rowOff>
    </xdr:from>
    <xdr:to>
      <xdr:col>11</xdr:col>
      <xdr:colOff>45720</xdr:colOff>
      <xdr:row>515</xdr:row>
      <xdr:rowOff>45720</xdr:rowOff>
    </xdr:to>
    <xdr:sp macro="" textlink="">
      <xdr:nvSpPr>
        <xdr:cNvPr id="121" name="AutoShape 11" descr="mail?cmd=cookie"/>
        <xdr:cNvSpPr>
          <a:spLocks noChangeAspect="1" noChangeArrowheads="1"/>
        </xdr:cNvSpPr>
      </xdr:nvSpPr>
      <xdr:spPr bwMode="auto">
        <a:xfrm>
          <a:off x="11064240" y="26852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498</xdr:row>
      <xdr:rowOff>0</xdr:rowOff>
    </xdr:from>
    <xdr:to>
      <xdr:col>11</xdr:col>
      <xdr:colOff>45720</xdr:colOff>
      <xdr:row>498</xdr:row>
      <xdr:rowOff>45720</xdr:rowOff>
    </xdr:to>
    <xdr:sp macro="" textlink="">
      <xdr:nvSpPr>
        <xdr:cNvPr id="122" name="AutoShape 12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498</xdr:row>
      <xdr:rowOff>0</xdr:rowOff>
    </xdr:from>
    <xdr:to>
      <xdr:col>11</xdr:col>
      <xdr:colOff>45720</xdr:colOff>
      <xdr:row>498</xdr:row>
      <xdr:rowOff>45720</xdr:rowOff>
    </xdr:to>
    <xdr:sp macro="" textlink="">
      <xdr:nvSpPr>
        <xdr:cNvPr id="123" name="AutoShape 13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24" name="Rectangle 314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25" name="AutoShape 15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26" name="AutoShape 16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27" name="AutoShape 17" descr="R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28" name="Rectangle 318" descr="R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29" name="AutoShape 19" descr="R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515</xdr:row>
      <xdr:rowOff>0</xdr:rowOff>
    </xdr:from>
    <xdr:to>
      <xdr:col>11</xdr:col>
      <xdr:colOff>45720</xdr:colOff>
      <xdr:row>515</xdr:row>
      <xdr:rowOff>45720</xdr:rowOff>
    </xdr:to>
    <xdr:sp macro="" textlink="">
      <xdr:nvSpPr>
        <xdr:cNvPr id="130" name="AutoShape 20" descr="R"/>
        <xdr:cNvSpPr>
          <a:spLocks noChangeAspect="1" noChangeArrowheads="1"/>
        </xdr:cNvSpPr>
      </xdr:nvSpPr>
      <xdr:spPr bwMode="auto">
        <a:xfrm>
          <a:off x="13098780" y="26852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31" name="AutoShape 22" descr="R"/>
        <xdr:cNvSpPr>
          <a:spLocks noChangeAspect="1" noChangeArrowheads="1"/>
        </xdr:cNvSpPr>
      </xdr:nvSpPr>
      <xdr:spPr bwMode="auto">
        <a:xfrm>
          <a:off x="11064240" y="83781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32" name="Rectangle 322" descr="R"/>
        <xdr:cNvSpPr>
          <a:spLocks noChangeAspect="1" noChangeArrowheads="1"/>
        </xdr:cNvSpPr>
      </xdr:nvSpPr>
      <xdr:spPr bwMode="auto">
        <a:xfrm>
          <a:off x="13098780" y="227418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33" name="AutoShape 26" descr="mail?cmd=cookie"/>
        <xdr:cNvSpPr>
          <a:spLocks noChangeAspect="1" noChangeArrowheads="1"/>
        </xdr:cNvSpPr>
      </xdr:nvSpPr>
      <xdr:spPr bwMode="auto">
        <a:xfrm>
          <a:off x="11064240" y="6880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34" name="AutoShape 27" descr="mail?cmd=cookie"/>
        <xdr:cNvSpPr>
          <a:spLocks noChangeAspect="1" noChangeArrowheads="1"/>
        </xdr:cNvSpPr>
      </xdr:nvSpPr>
      <xdr:spPr bwMode="auto">
        <a:xfrm>
          <a:off x="11064240" y="227418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35" name="AutoShape 11" descr="mail?cmd=cookie"/>
        <xdr:cNvSpPr>
          <a:spLocks noChangeAspect="1" noChangeArrowheads="1"/>
        </xdr:cNvSpPr>
      </xdr:nvSpPr>
      <xdr:spPr bwMode="auto">
        <a:xfrm>
          <a:off x="11064240" y="175267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36" name="AutoShape 20" descr="R"/>
        <xdr:cNvSpPr>
          <a:spLocks noChangeAspect="1" noChangeArrowheads="1"/>
        </xdr:cNvSpPr>
      </xdr:nvSpPr>
      <xdr:spPr bwMode="auto">
        <a:xfrm>
          <a:off x="11064240" y="175267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37" name="AutoShape 7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38" name="AutoShape 8" descr="mail?cmd=cookie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39" name="AutoShape 22" descr="R"/>
        <xdr:cNvSpPr>
          <a:spLocks noChangeAspect="1" noChangeArrowheads="1"/>
        </xdr:cNvSpPr>
      </xdr:nvSpPr>
      <xdr:spPr bwMode="auto">
        <a:xfrm>
          <a:off x="11064240" y="204878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40" name="AutoShape 7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41" name="AutoShape 8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42" name="AutoShape 22" descr="R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43" name="AutoShape 7" descr="mail?cmd=cookie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44" name="AutoShape 8" descr="mail?cmd=cookie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45" name="AutoShape 22" descr="R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46" name="Rectangle 336" descr="mail?cmd=cookie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47" name="AutoShape 12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48" name="AutoShape 13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49" name="Rectangle 339" descr="R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50" name="AutoShape 27" descr="mail?cmd=cookie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498</xdr:row>
      <xdr:rowOff>0</xdr:rowOff>
    </xdr:from>
    <xdr:to>
      <xdr:col>11</xdr:col>
      <xdr:colOff>45720</xdr:colOff>
      <xdr:row>498</xdr:row>
      <xdr:rowOff>45720</xdr:rowOff>
    </xdr:to>
    <xdr:sp macro="" textlink="">
      <xdr:nvSpPr>
        <xdr:cNvPr id="151" name="AutoShape 27" descr="mail?cmd=cookie"/>
        <xdr:cNvSpPr>
          <a:spLocks noChangeAspect="1" noChangeArrowheads="1"/>
        </xdr:cNvSpPr>
      </xdr:nvSpPr>
      <xdr:spPr bwMode="auto">
        <a:xfrm>
          <a:off x="11064240" y="266311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2" name="AutoShape 27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53" name="AutoShape 27" descr="mail?cmd=cookie"/>
        <xdr:cNvSpPr>
          <a:spLocks noChangeAspect="1" noChangeArrowheads="1"/>
        </xdr:cNvSpPr>
      </xdr:nvSpPr>
      <xdr:spPr bwMode="auto">
        <a:xfrm>
          <a:off x="11064240" y="83781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54" name="Rectangle 344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5" name="AutoShape 1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6" name="AutoShape 2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7" name="AutoShape 3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8" name="AutoShape 4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9" name="AutoShape 5" descr="mail?cmd=cookie"/>
        <xdr:cNvSpPr>
          <a:spLocks noChangeAspect="1" noChangeArrowheads="1"/>
        </xdr:cNvSpPr>
      </xdr:nvSpPr>
      <xdr:spPr bwMode="auto">
        <a:xfrm>
          <a:off x="11064240" y="8648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60" name="Rectangle 360" descr="mail?cmd=cookie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1" name="Rectangle 361" descr="mail?cmd=cookie"/>
        <xdr:cNvSpPr>
          <a:spLocks noChangeAspect="1" noChangeArrowheads="1"/>
        </xdr:cNvSpPr>
      </xdr:nvSpPr>
      <xdr:spPr bwMode="auto">
        <a:xfrm>
          <a:off x="11064240" y="80246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62" name="Rectangle 362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3" name="Rectangle 363" descr="R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64" name="Rectangle 364" descr="R"/>
        <xdr:cNvSpPr>
          <a:spLocks noChangeAspect="1" noChangeArrowheads="1"/>
        </xdr:cNvSpPr>
      </xdr:nvSpPr>
      <xdr:spPr bwMode="auto">
        <a:xfrm>
          <a:off x="13098780" y="227418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65" name="Rectangle 365" descr="mail?cmd=cookie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66" name="Rectangle 366" descr="R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67" name="Rectangle 367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68" name="Rectangle 371" descr="mail?cmd=cookie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9" name="Rectangle 374" descr="mail?cmd=cookie"/>
        <xdr:cNvSpPr>
          <a:spLocks noChangeAspect="1" noChangeArrowheads="1"/>
        </xdr:cNvSpPr>
      </xdr:nvSpPr>
      <xdr:spPr bwMode="auto">
        <a:xfrm>
          <a:off x="11064240" y="80246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70" name="Rectangle 373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71" name="Rectangle 369" descr="R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72" name="Rectangle 375" descr="R"/>
        <xdr:cNvSpPr>
          <a:spLocks noChangeAspect="1" noChangeArrowheads="1"/>
        </xdr:cNvSpPr>
      </xdr:nvSpPr>
      <xdr:spPr bwMode="auto">
        <a:xfrm>
          <a:off x="13098780" y="227418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73" name="Rectangle 368" descr="mail?cmd=cookie"/>
        <xdr:cNvSpPr>
          <a:spLocks noChangeAspect="1" noChangeArrowheads="1"/>
        </xdr:cNvSpPr>
      </xdr:nvSpPr>
      <xdr:spPr bwMode="auto">
        <a:xfrm>
          <a:off x="1106424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74" name="Rectangle 370" descr="R"/>
        <xdr:cNvSpPr>
          <a:spLocks noChangeAspect="1" noChangeArrowheads="1"/>
        </xdr:cNvSpPr>
      </xdr:nvSpPr>
      <xdr:spPr bwMode="auto">
        <a:xfrm>
          <a:off x="1106424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75" name="Rectangle 372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76" name="Rectangle 384" descr="mail?cmd=cookie"/>
        <xdr:cNvSpPr>
          <a:spLocks noChangeAspect="1" noChangeArrowheads="1"/>
        </xdr:cNvSpPr>
      </xdr:nvSpPr>
      <xdr:spPr bwMode="auto">
        <a:xfrm>
          <a:off x="1309878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77" name="Rectangle 385" descr="mail?cmd=cookie"/>
        <xdr:cNvSpPr>
          <a:spLocks noChangeAspect="1" noChangeArrowheads="1"/>
        </xdr:cNvSpPr>
      </xdr:nvSpPr>
      <xdr:spPr bwMode="auto">
        <a:xfrm>
          <a:off x="13098780" y="802462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78" name="Rectangle 386" descr="r4Z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79" name="Rectangle 387" descr="R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180" name="Rectangle 388" descr="R"/>
        <xdr:cNvSpPr>
          <a:spLocks noChangeAspect="1" noChangeArrowheads="1"/>
        </xdr:cNvSpPr>
      </xdr:nvSpPr>
      <xdr:spPr bwMode="auto">
        <a:xfrm>
          <a:off x="13098780" y="227418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171</xdr:row>
      <xdr:rowOff>0</xdr:rowOff>
    </xdr:from>
    <xdr:to>
      <xdr:col>11</xdr:col>
      <xdr:colOff>45720</xdr:colOff>
      <xdr:row>171</xdr:row>
      <xdr:rowOff>45720</xdr:rowOff>
    </xdr:to>
    <xdr:sp macro="" textlink="">
      <xdr:nvSpPr>
        <xdr:cNvPr id="181" name="Rectangle 389" descr="mail?cmd=cookie"/>
        <xdr:cNvSpPr>
          <a:spLocks noChangeAspect="1" noChangeArrowheads="1"/>
        </xdr:cNvSpPr>
      </xdr:nvSpPr>
      <xdr:spPr bwMode="auto">
        <a:xfrm>
          <a:off x="13098780" y="110299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225</xdr:row>
      <xdr:rowOff>0</xdr:rowOff>
    </xdr:from>
    <xdr:to>
      <xdr:col>11</xdr:col>
      <xdr:colOff>45720</xdr:colOff>
      <xdr:row>225</xdr:row>
      <xdr:rowOff>45720</xdr:rowOff>
    </xdr:to>
    <xdr:sp macro="" textlink="">
      <xdr:nvSpPr>
        <xdr:cNvPr id="182" name="Rectangle 390" descr="R"/>
        <xdr:cNvSpPr>
          <a:spLocks noChangeAspect="1" noChangeArrowheads="1"/>
        </xdr:cNvSpPr>
      </xdr:nvSpPr>
      <xdr:spPr bwMode="auto">
        <a:xfrm>
          <a:off x="13098780" y="125326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83" name="Rectangle 391" descr="mail?cmd=cookie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172</xdr:row>
      <xdr:rowOff>57150</xdr:rowOff>
    </xdr:from>
    <xdr:ext cx="184731" cy="264560"/>
    <xdr:sp macro="" textlink="">
      <xdr:nvSpPr>
        <xdr:cNvPr id="184" name="CasetăText 1"/>
        <xdr:cNvSpPr txBox="1"/>
      </xdr:nvSpPr>
      <xdr:spPr>
        <a:xfrm>
          <a:off x="11169015" y="108588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223</xdr:row>
      <xdr:rowOff>57150</xdr:rowOff>
    </xdr:from>
    <xdr:ext cx="184731" cy="264560"/>
    <xdr:sp macro="" textlink="">
      <xdr:nvSpPr>
        <xdr:cNvPr id="185" name="CasetăText 1"/>
        <xdr:cNvSpPr txBox="1"/>
      </xdr:nvSpPr>
      <xdr:spPr>
        <a:xfrm>
          <a:off x="11169015" y="11919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86" name="CasetăText 1"/>
        <xdr:cNvSpPr txBox="1"/>
      </xdr:nvSpPr>
      <xdr:spPr>
        <a:xfrm>
          <a:off x="11169015" y="59973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87" name="AutoShape 1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88" name="AutoShape 2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89" name="AutoShape 3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0" name="AutoShape 4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1" name="AutoShape 5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2" name="AutoShape 6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93" name="AutoShape 7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94" name="AutoShape 8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195" name="Rectangle 309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96" name="Rectangle 310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510</xdr:row>
      <xdr:rowOff>0</xdr:rowOff>
    </xdr:from>
    <xdr:to>
      <xdr:col>11</xdr:col>
      <xdr:colOff>45720</xdr:colOff>
      <xdr:row>510</xdr:row>
      <xdr:rowOff>45720</xdr:rowOff>
    </xdr:to>
    <xdr:sp macro="" textlink="">
      <xdr:nvSpPr>
        <xdr:cNvPr id="197" name="AutoShape 11" descr="mail?cmd=cookie"/>
        <xdr:cNvSpPr>
          <a:spLocks noChangeAspect="1" noChangeArrowheads="1"/>
        </xdr:cNvSpPr>
      </xdr:nvSpPr>
      <xdr:spPr bwMode="auto">
        <a:xfrm>
          <a:off x="11064240" y="271614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198" name="AutoShape 12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199" name="AutoShape 13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00" name="Rectangle 314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01" name="AutoShape 15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02" name="AutoShape 16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03" name="AutoShape 17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04" name="Rectangle 318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05" name="AutoShape 19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510</xdr:row>
      <xdr:rowOff>0</xdr:rowOff>
    </xdr:from>
    <xdr:to>
      <xdr:col>11</xdr:col>
      <xdr:colOff>45720</xdr:colOff>
      <xdr:row>510</xdr:row>
      <xdr:rowOff>45720</xdr:rowOff>
    </xdr:to>
    <xdr:sp macro="" textlink="">
      <xdr:nvSpPr>
        <xdr:cNvPr id="206" name="AutoShape 20" descr="R"/>
        <xdr:cNvSpPr>
          <a:spLocks noChangeAspect="1" noChangeArrowheads="1"/>
        </xdr:cNvSpPr>
      </xdr:nvSpPr>
      <xdr:spPr bwMode="auto">
        <a:xfrm>
          <a:off x="13098780" y="271614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07" name="AutoShape 22" descr="R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08" name="Rectangle 322" descr="R"/>
        <xdr:cNvSpPr>
          <a:spLocks noChangeAspect="1" noChangeArrowheads="1"/>
        </xdr:cNvSpPr>
      </xdr:nvSpPr>
      <xdr:spPr bwMode="auto">
        <a:xfrm>
          <a:off x="13098780" y="23095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09" name="AutoShape 26" descr="mail?cmd=cookie"/>
        <xdr:cNvSpPr>
          <a:spLocks noChangeAspect="1" noChangeArrowheads="1"/>
        </xdr:cNvSpPr>
      </xdr:nvSpPr>
      <xdr:spPr bwMode="auto">
        <a:xfrm>
          <a:off x="11064240" y="7764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10" name="AutoShape 27" descr="mail?cmd=cookie"/>
        <xdr:cNvSpPr>
          <a:spLocks noChangeAspect="1" noChangeArrowheads="1"/>
        </xdr:cNvSpPr>
      </xdr:nvSpPr>
      <xdr:spPr bwMode="auto">
        <a:xfrm>
          <a:off x="11064240" y="23095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11" name="AutoShape 11" descr="mail?cmd=cookie"/>
        <xdr:cNvSpPr>
          <a:spLocks noChangeAspect="1" noChangeArrowheads="1"/>
        </xdr:cNvSpPr>
      </xdr:nvSpPr>
      <xdr:spPr bwMode="auto">
        <a:xfrm>
          <a:off x="11064240" y="176593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12" name="AutoShape 20" descr="R"/>
        <xdr:cNvSpPr>
          <a:spLocks noChangeAspect="1" noChangeArrowheads="1"/>
        </xdr:cNvSpPr>
      </xdr:nvSpPr>
      <xdr:spPr bwMode="auto">
        <a:xfrm>
          <a:off x="11064240" y="176593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213" name="AutoShape 7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214" name="AutoShape 8" descr="mail?cmd=cookie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215" name="AutoShape 22" descr="R"/>
        <xdr:cNvSpPr>
          <a:spLocks noChangeAspect="1" noChangeArrowheads="1"/>
        </xdr:cNvSpPr>
      </xdr:nvSpPr>
      <xdr:spPr bwMode="auto">
        <a:xfrm>
          <a:off x="11064240" y="206204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16" name="AutoShape 7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17" name="AutoShape 8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18" name="AutoShape 22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19" name="AutoShape 7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20" name="AutoShape 8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21" name="AutoShape 22" descr="R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22" name="Rectangle 336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23" name="AutoShape 12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24" name="AutoShape 13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25" name="Rectangle 339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26" name="AutoShape 27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227" name="AutoShape 27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28" name="AutoShape 27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29" name="AutoShape 27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30" name="Rectangle 344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31" name="AutoShape 1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32" name="AutoShape 2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33" name="AutoShape 3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34" name="AutoShape 4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35" name="AutoShape 5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36" name="Rectangle 360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37" name="Rectangle 361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38" name="Rectangle 362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39" name="Rectangle 363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40" name="Rectangle 364" descr="R"/>
        <xdr:cNvSpPr>
          <a:spLocks noChangeAspect="1" noChangeArrowheads="1"/>
        </xdr:cNvSpPr>
      </xdr:nvSpPr>
      <xdr:spPr bwMode="auto">
        <a:xfrm>
          <a:off x="13098780" y="23095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41" name="Rectangle 365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42" name="Rectangle 366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43" name="Rectangle 367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44" name="Rectangle 371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45" name="Rectangle 374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46" name="Rectangle 373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47" name="Rectangle 369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48" name="Rectangle 375" descr="R"/>
        <xdr:cNvSpPr>
          <a:spLocks noChangeAspect="1" noChangeArrowheads="1"/>
        </xdr:cNvSpPr>
      </xdr:nvSpPr>
      <xdr:spPr bwMode="auto">
        <a:xfrm>
          <a:off x="13098780" y="23095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49" name="Rectangle 368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50" name="Rectangle 370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51" name="Rectangle 372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52" name="Rectangle 384" descr="mail?cmd=cookie"/>
        <xdr:cNvSpPr>
          <a:spLocks noChangeAspect="1" noChangeArrowheads="1"/>
        </xdr:cNvSpPr>
      </xdr:nvSpPr>
      <xdr:spPr bwMode="auto">
        <a:xfrm>
          <a:off x="1309878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53" name="Rectangle 385" descr="mail?cmd=cookie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54" name="Rectangle 386" descr="r4Z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55" name="Rectangle 387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56" name="Rectangle 388" descr="R"/>
        <xdr:cNvSpPr>
          <a:spLocks noChangeAspect="1" noChangeArrowheads="1"/>
        </xdr:cNvSpPr>
      </xdr:nvSpPr>
      <xdr:spPr bwMode="auto">
        <a:xfrm>
          <a:off x="13098780" y="23095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57" name="Rectangle 389" descr="mail?cmd=cookie"/>
        <xdr:cNvSpPr>
          <a:spLocks noChangeAspect="1" noChangeArrowheads="1"/>
        </xdr:cNvSpPr>
      </xdr:nvSpPr>
      <xdr:spPr bwMode="auto">
        <a:xfrm>
          <a:off x="1309878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58" name="Rectangle 390" descr="R"/>
        <xdr:cNvSpPr>
          <a:spLocks noChangeAspect="1" noChangeArrowheads="1"/>
        </xdr:cNvSpPr>
      </xdr:nvSpPr>
      <xdr:spPr bwMode="auto">
        <a:xfrm>
          <a:off x="1309878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59" name="Rectangle 391" descr="mail?cmd=cookie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189</xdr:row>
      <xdr:rowOff>57150</xdr:rowOff>
    </xdr:from>
    <xdr:ext cx="184731" cy="264560"/>
    <xdr:sp macro="" textlink="">
      <xdr:nvSpPr>
        <xdr:cNvPr id="260" name="CasetăText 1"/>
        <xdr:cNvSpPr txBox="1"/>
      </xdr:nvSpPr>
      <xdr:spPr>
        <a:xfrm>
          <a:off x="11169015" y="109030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230</xdr:row>
      <xdr:rowOff>57150</xdr:rowOff>
    </xdr:from>
    <xdr:ext cx="184731" cy="264560"/>
    <xdr:sp macro="" textlink="">
      <xdr:nvSpPr>
        <xdr:cNvPr id="261" name="CasetăText 1"/>
        <xdr:cNvSpPr txBox="1"/>
      </xdr:nvSpPr>
      <xdr:spPr>
        <a:xfrm>
          <a:off x="11169015" y="119637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62" name="CasetăText 1"/>
        <xdr:cNvSpPr txBox="1"/>
      </xdr:nvSpPr>
      <xdr:spPr>
        <a:xfrm>
          <a:off x="11169015" y="59973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3" name="AutoShape 1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4" name="AutoShape 2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5" name="AutoShape 3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6" name="AutoShape 4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7" name="AutoShape 5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68" name="AutoShape 6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69" name="AutoShape 7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70" name="AutoShape 8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271" name="Rectangle 309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72" name="Rectangle 310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510</xdr:row>
      <xdr:rowOff>0</xdr:rowOff>
    </xdr:from>
    <xdr:to>
      <xdr:col>11</xdr:col>
      <xdr:colOff>45720</xdr:colOff>
      <xdr:row>510</xdr:row>
      <xdr:rowOff>45720</xdr:rowOff>
    </xdr:to>
    <xdr:sp macro="" textlink="">
      <xdr:nvSpPr>
        <xdr:cNvPr id="273" name="AutoShape 11" descr="mail?cmd=cookie"/>
        <xdr:cNvSpPr>
          <a:spLocks noChangeAspect="1" noChangeArrowheads="1"/>
        </xdr:cNvSpPr>
      </xdr:nvSpPr>
      <xdr:spPr bwMode="auto">
        <a:xfrm>
          <a:off x="11064240" y="271614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274" name="AutoShape 12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275" name="AutoShape 13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76" name="Rectangle 314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77" name="AutoShape 15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78" name="AutoShape 16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79" name="AutoShape 17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0" name="Rectangle 318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1" name="AutoShape 19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510</xdr:row>
      <xdr:rowOff>0</xdr:rowOff>
    </xdr:from>
    <xdr:to>
      <xdr:col>11</xdr:col>
      <xdr:colOff>45720</xdr:colOff>
      <xdr:row>510</xdr:row>
      <xdr:rowOff>45720</xdr:rowOff>
    </xdr:to>
    <xdr:sp macro="" textlink="">
      <xdr:nvSpPr>
        <xdr:cNvPr id="282" name="AutoShape 20" descr="R"/>
        <xdr:cNvSpPr>
          <a:spLocks noChangeAspect="1" noChangeArrowheads="1"/>
        </xdr:cNvSpPr>
      </xdr:nvSpPr>
      <xdr:spPr bwMode="auto">
        <a:xfrm>
          <a:off x="13098780" y="271614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3" name="AutoShape 22" descr="R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84" name="Rectangle 322" descr="R"/>
        <xdr:cNvSpPr>
          <a:spLocks noChangeAspect="1" noChangeArrowheads="1"/>
        </xdr:cNvSpPr>
      </xdr:nvSpPr>
      <xdr:spPr bwMode="auto">
        <a:xfrm>
          <a:off x="13098780" y="23051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285" name="AutoShape 26" descr="mail?cmd=cookie"/>
        <xdr:cNvSpPr>
          <a:spLocks noChangeAspect="1" noChangeArrowheads="1"/>
        </xdr:cNvSpPr>
      </xdr:nvSpPr>
      <xdr:spPr bwMode="auto">
        <a:xfrm>
          <a:off x="11064240" y="7764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286" name="AutoShape 27" descr="mail?cmd=cookie"/>
        <xdr:cNvSpPr>
          <a:spLocks noChangeAspect="1" noChangeArrowheads="1"/>
        </xdr:cNvSpPr>
      </xdr:nvSpPr>
      <xdr:spPr bwMode="auto">
        <a:xfrm>
          <a:off x="11064240" y="23051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87" name="AutoShape 11" descr="mail?cmd=cookie"/>
        <xdr:cNvSpPr>
          <a:spLocks noChangeAspect="1" noChangeArrowheads="1"/>
        </xdr:cNvSpPr>
      </xdr:nvSpPr>
      <xdr:spPr bwMode="auto">
        <a:xfrm>
          <a:off x="11064240" y="176593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288" name="AutoShape 20" descr="R"/>
        <xdr:cNvSpPr>
          <a:spLocks noChangeAspect="1" noChangeArrowheads="1"/>
        </xdr:cNvSpPr>
      </xdr:nvSpPr>
      <xdr:spPr bwMode="auto">
        <a:xfrm>
          <a:off x="11064240" y="1765935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89" name="AutoShape 7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90" name="AutoShape 8" descr="mail?cmd=cookie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291" name="AutoShape 22" descr="R"/>
        <xdr:cNvSpPr>
          <a:spLocks noChangeAspect="1" noChangeArrowheads="1"/>
        </xdr:cNvSpPr>
      </xdr:nvSpPr>
      <xdr:spPr bwMode="auto">
        <a:xfrm>
          <a:off x="1106424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92" name="AutoShape 7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93" name="AutoShape 8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94" name="AutoShape 22" descr="R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95" name="AutoShape 7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96" name="AutoShape 8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97" name="AutoShape 22" descr="R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298" name="Rectangle 336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99" name="AutoShape 12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00" name="AutoShape 13" descr="mail?cmd=cookie"/>
        <xdr:cNvSpPr>
          <a:spLocks noChangeAspect="1" noChangeArrowheads="1"/>
        </xdr:cNvSpPr>
      </xdr:nvSpPr>
      <xdr:spPr bwMode="auto">
        <a:xfrm>
          <a:off x="1106424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01" name="Rectangle 339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02" name="AutoShape 27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303" name="AutoShape 27" descr="mail?cmd=cookie"/>
        <xdr:cNvSpPr>
          <a:spLocks noChangeAspect="1" noChangeArrowheads="1"/>
        </xdr:cNvSpPr>
      </xdr:nvSpPr>
      <xdr:spPr bwMode="auto">
        <a:xfrm>
          <a:off x="1106424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04" name="AutoShape 27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05" name="AutoShape 27" descr="mail?cmd=cookie"/>
        <xdr:cNvSpPr>
          <a:spLocks noChangeAspect="1" noChangeArrowheads="1"/>
        </xdr:cNvSpPr>
      </xdr:nvSpPr>
      <xdr:spPr bwMode="auto">
        <a:xfrm>
          <a:off x="11064240" y="84223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06" name="Rectangle 344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07" name="AutoShape 1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08" name="AutoShape 2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09" name="AutoShape 3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10" name="AutoShape 4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11" name="AutoShape 5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12" name="Rectangle 360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13" name="Rectangle 361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14" name="Rectangle 362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15" name="Rectangle 363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316" name="Rectangle 364" descr="R"/>
        <xdr:cNvSpPr>
          <a:spLocks noChangeAspect="1" noChangeArrowheads="1"/>
        </xdr:cNvSpPr>
      </xdr:nvSpPr>
      <xdr:spPr bwMode="auto">
        <a:xfrm>
          <a:off x="13098780" y="23051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317" name="Rectangle 365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18" name="Rectangle 366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19" name="Rectangle 367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20" name="Rectangle 371" descr="mail?cmd=cookie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21" name="Rectangle 374" descr="mail?cmd=cookie"/>
        <xdr:cNvSpPr>
          <a:spLocks noChangeAspect="1" noChangeArrowheads="1"/>
        </xdr:cNvSpPr>
      </xdr:nvSpPr>
      <xdr:spPr bwMode="auto">
        <a:xfrm>
          <a:off x="1106424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22" name="Rectangle 373" descr="r4Z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23" name="Rectangle 369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324" name="Rectangle 375" descr="R"/>
        <xdr:cNvSpPr>
          <a:spLocks noChangeAspect="1" noChangeArrowheads="1"/>
        </xdr:cNvSpPr>
      </xdr:nvSpPr>
      <xdr:spPr bwMode="auto">
        <a:xfrm>
          <a:off x="13098780" y="23051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325" name="Rectangle 368" descr="mail?cmd=cookie"/>
        <xdr:cNvSpPr>
          <a:spLocks noChangeAspect="1" noChangeArrowheads="1"/>
        </xdr:cNvSpPr>
      </xdr:nvSpPr>
      <xdr:spPr bwMode="auto">
        <a:xfrm>
          <a:off x="1106424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26" name="Rectangle 370" descr="R"/>
        <xdr:cNvSpPr>
          <a:spLocks noChangeAspect="1" noChangeArrowheads="1"/>
        </xdr:cNvSpPr>
      </xdr:nvSpPr>
      <xdr:spPr bwMode="auto">
        <a:xfrm>
          <a:off x="1106424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27" name="Rectangle 372" descr="mail?cmd=cookie"/>
        <xdr:cNvSpPr>
          <a:spLocks noChangeAspect="1" noChangeArrowheads="1"/>
        </xdr:cNvSpPr>
      </xdr:nvSpPr>
      <xdr:spPr bwMode="auto">
        <a:xfrm>
          <a:off x="1106424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28" name="Rectangle 384" descr="mail?cmd=cookie"/>
        <xdr:cNvSpPr>
          <a:spLocks noChangeAspect="1" noChangeArrowheads="1"/>
        </xdr:cNvSpPr>
      </xdr:nvSpPr>
      <xdr:spPr bwMode="auto">
        <a:xfrm>
          <a:off x="1309878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29" name="Rectangle 385" descr="mail?cmd=cookie"/>
        <xdr:cNvSpPr>
          <a:spLocks noChangeAspect="1" noChangeArrowheads="1"/>
        </xdr:cNvSpPr>
      </xdr:nvSpPr>
      <xdr:spPr bwMode="auto">
        <a:xfrm>
          <a:off x="13098780" y="80688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30" name="Rectangle 386" descr="r4Z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31" name="Rectangle 387" descr="R"/>
        <xdr:cNvSpPr>
          <a:spLocks noChangeAspect="1" noChangeArrowheads="1"/>
        </xdr:cNvSpPr>
      </xdr:nvSpPr>
      <xdr:spPr bwMode="auto">
        <a:xfrm>
          <a:off x="13098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493</xdr:row>
      <xdr:rowOff>0</xdr:rowOff>
    </xdr:from>
    <xdr:to>
      <xdr:col>11</xdr:col>
      <xdr:colOff>45720</xdr:colOff>
      <xdr:row>493</xdr:row>
      <xdr:rowOff>45720</xdr:rowOff>
    </xdr:to>
    <xdr:sp macro="" textlink="">
      <xdr:nvSpPr>
        <xdr:cNvPr id="332" name="Rectangle 388" descr="R"/>
        <xdr:cNvSpPr>
          <a:spLocks noChangeAspect="1" noChangeArrowheads="1"/>
        </xdr:cNvSpPr>
      </xdr:nvSpPr>
      <xdr:spPr bwMode="auto">
        <a:xfrm>
          <a:off x="13098780" y="23051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167</xdr:row>
      <xdr:rowOff>0</xdr:rowOff>
    </xdr:from>
    <xdr:to>
      <xdr:col>11</xdr:col>
      <xdr:colOff>45720</xdr:colOff>
      <xdr:row>167</xdr:row>
      <xdr:rowOff>45720</xdr:rowOff>
    </xdr:to>
    <xdr:sp macro="" textlink="">
      <xdr:nvSpPr>
        <xdr:cNvPr id="333" name="Rectangle 389" descr="mail?cmd=cookie"/>
        <xdr:cNvSpPr>
          <a:spLocks noChangeAspect="1" noChangeArrowheads="1"/>
        </xdr:cNvSpPr>
      </xdr:nvSpPr>
      <xdr:spPr bwMode="auto">
        <a:xfrm>
          <a:off x="13098780" y="11074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233</xdr:row>
      <xdr:rowOff>0</xdr:rowOff>
    </xdr:from>
    <xdr:to>
      <xdr:col>11</xdr:col>
      <xdr:colOff>45720</xdr:colOff>
      <xdr:row>233</xdr:row>
      <xdr:rowOff>45720</xdr:rowOff>
    </xdr:to>
    <xdr:sp macro="" textlink="">
      <xdr:nvSpPr>
        <xdr:cNvPr id="334" name="Rectangle 390" descr="R"/>
        <xdr:cNvSpPr>
          <a:spLocks noChangeAspect="1" noChangeArrowheads="1"/>
        </xdr:cNvSpPr>
      </xdr:nvSpPr>
      <xdr:spPr bwMode="auto">
        <a:xfrm>
          <a:off x="13098780" y="125768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335" name="Rectangle 391" descr="mail?cmd=cookie"/>
        <xdr:cNvSpPr>
          <a:spLocks noChangeAspect="1" noChangeArrowheads="1"/>
        </xdr:cNvSpPr>
      </xdr:nvSpPr>
      <xdr:spPr bwMode="auto">
        <a:xfrm>
          <a:off x="13098780" y="59916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189</xdr:row>
      <xdr:rowOff>57150</xdr:rowOff>
    </xdr:from>
    <xdr:ext cx="184731" cy="264560"/>
    <xdr:sp macro="" textlink="">
      <xdr:nvSpPr>
        <xdr:cNvPr id="336" name="CasetăText 1"/>
        <xdr:cNvSpPr txBox="1"/>
      </xdr:nvSpPr>
      <xdr:spPr>
        <a:xfrm>
          <a:off x="11169015" y="109030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230</xdr:row>
      <xdr:rowOff>57150</xdr:rowOff>
    </xdr:from>
    <xdr:ext cx="184731" cy="264560"/>
    <xdr:sp macro="" textlink="">
      <xdr:nvSpPr>
        <xdr:cNvPr id="337" name="CasetăText 1"/>
        <xdr:cNvSpPr txBox="1"/>
      </xdr:nvSpPr>
      <xdr:spPr>
        <a:xfrm>
          <a:off x="11169015" y="119637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338" name="CasetăText 1"/>
        <xdr:cNvSpPr txBox="1"/>
      </xdr:nvSpPr>
      <xdr:spPr>
        <a:xfrm>
          <a:off x="11169015" y="59973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39" name="AutoShape 7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1" name="AutoShape 11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2" name="AutoShape 1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3" name="AutoShape 2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4" name="AutoShape 11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5" name="AutoShape 7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7" name="AutoShape 2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8" name="AutoShape 7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50" name="AutoShape 2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51" name="AutoShape 7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52" name="AutoShape 8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53" name="AutoShape 2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388</xdr:row>
      <xdr:rowOff>312420</xdr:rowOff>
    </xdr:to>
    <xdr:sp macro="" textlink="">
      <xdr:nvSpPr>
        <xdr:cNvPr id="354" name="AutoShape 12"/>
        <xdr:cNvSpPr>
          <a:spLocks noChangeArrowheads="1"/>
        </xdr:cNvSpPr>
      </xdr:nvSpPr>
      <xdr:spPr bwMode="auto">
        <a:xfrm>
          <a:off x="14622780" y="243840"/>
          <a:ext cx="15240" cy="380847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55" name="AutoShape 1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56" name="AutoShape 2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57" name="AutoShape 3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58" name="AutoShape 4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59" name="AutoShape 5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45720</xdr:colOff>
      <xdr:row>43</xdr:row>
      <xdr:rowOff>45720</xdr:rowOff>
    </xdr:to>
    <xdr:sp macro="" textlink="">
      <xdr:nvSpPr>
        <xdr:cNvPr id="360" name="AutoShape 6" descr="mail?cmd=cookie"/>
        <xdr:cNvSpPr>
          <a:spLocks noChangeAspect="1" noChangeArrowheads="1"/>
        </xdr:cNvSpPr>
      </xdr:nvSpPr>
      <xdr:spPr bwMode="auto">
        <a:xfrm>
          <a:off x="14622780" y="205762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516</xdr:row>
      <xdr:rowOff>0</xdr:rowOff>
    </xdr:from>
    <xdr:to>
      <xdr:col>11</xdr:col>
      <xdr:colOff>45720</xdr:colOff>
      <xdr:row>516</xdr:row>
      <xdr:rowOff>45720</xdr:rowOff>
    </xdr:to>
    <xdr:sp macro="" textlink="">
      <xdr:nvSpPr>
        <xdr:cNvPr id="361" name="AutoShape 13" descr="mail?cmd=cookie"/>
        <xdr:cNvSpPr>
          <a:spLocks noChangeAspect="1" noChangeArrowheads="1"/>
        </xdr:cNvSpPr>
      </xdr:nvSpPr>
      <xdr:spPr bwMode="auto">
        <a:xfrm>
          <a:off x="14622780" y="269405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2" name="AutoShape 15" descr="r4Z"/>
        <xdr:cNvSpPr>
          <a:spLocks noChangeAspect="1" noChangeArrowheads="1"/>
        </xdr:cNvSpPr>
      </xdr:nvSpPr>
      <xdr:spPr bwMode="auto">
        <a:xfrm>
          <a:off x="13891260" y="52402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3" name="AutoShape 16" descr="r4Z"/>
        <xdr:cNvSpPr>
          <a:spLocks noChangeAspect="1" noChangeArrowheads="1"/>
        </xdr:cNvSpPr>
      </xdr:nvSpPr>
      <xdr:spPr bwMode="auto">
        <a:xfrm>
          <a:off x="13891260" y="52402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64" name="AutoShape 19" descr="R"/>
        <xdr:cNvSpPr>
          <a:spLocks noChangeAspect="1" noChangeArrowheads="1"/>
        </xdr:cNvSpPr>
      </xdr:nvSpPr>
      <xdr:spPr bwMode="auto">
        <a:xfrm>
          <a:off x="14622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365" name="AutoShape 13" descr="mail?cmd=cookie"/>
        <xdr:cNvSpPr>
          <a:spLocks noChangeAspect="1" noChangeArrowheads="1"/>
        </xdr:cNvSpPr>
      </xdr:nvSpPr>
      <xdr:spPr bwMode="auto">
        <a:xfrm>
          <a:off x="14622780" y="81130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6" name="AutoShape 1" descr="mail?cmd=cookie"/>
        <xdr:cNvSpPr>
          <a:spLocks noChangeAspect="1" noChangeArrowheads="1"/>
        </xdr:cNvSpPr>
      </xdr:nvSpPr>
      <xdr:spPr bwMode="auto">
        <a:xfrm>
          <a:off x="1462278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7" name="AutoShape 2" descr="mail?cmd=cookie"/>
        <xdr:cNvSpPr>
          <a:spLocks noChangeAspect="1" noChangeArrowheads="1"/>
        </xdr:cNvSpPr>
      </xdr:nvSpPr>
      <xdr:spPr bwMode="auto">
        <a:xfrm>
          <a:off x="1462278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8" name="AutoShape 3" descr="mail?cmd=cookie"/>
        <xdr:cNvSpPr>
          <a:spLocks noChangeAspect="1" noChangeArrowheads="1"/>
        </xdr:cNvSpPr>
      </xdr:nvSpPr>
      <xdr:spPr bwMode="auto">
        <a:xfrm>
          <a:off x="1462278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69" name="AutoShape 4" descr="mail?cmd=cookie"/>
        <xdr:cNvSpPr>
          <a:spLocks noChangeAspect="1" noChangeArrowheads="1"/>
        </xdr:cNvSpPr>
      </xdr:nvSpPr>
      <xdr:spPr bwMode="auto">
        <a:xfrm>
          <a:off x="1462278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70" name="AutoShape 5" descr="mail?cmd=cookie"/>
        <xdr:cNvSpPr>
          <a:spLocks noChangeAspect="1" noChangeArrowheads="1"/>
        </xdr:cNvSpPr>
      </xdr:nvSpPr>
      <xdr:spPr bwMode="auto">
        <a:xfrm>
          <a:off x="1462278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1" name="AutoShape 7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2" name="AutoShape 8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3" name="AutoShape 11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4" name="AutoShape 12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5" name="AutoShape 22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6" name="AutoShape 11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7" name="AutoShape 7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8" name="AutoShape 8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79" name="AutoShape 22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0" name="AutoShape 7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1" name="AutoShape 8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2" name="AutoShape 22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3" name="AutoShape 7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4" name="AutoShape 8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9</xdr:col>
      <xdr:colOff>0</xdr:colOff>
      <xdr:row>0</xdr:row>
      <xdr:rowOff>243840</xdr:rowOff>
    </xdr:from>
    <xdr:to>
      <xdr:col>9</xdr:col>
      <xdr:colOff>0</xdr:colOff>
      <xdr:row>379</xdr:row>
      <xdr:rowOff>312420</xdr:rowOff>
    </xdr:to>
    <xdr:sp macro="" textlink="">
      <xdr:nvSpPr>
        <xdr:cNvPr id="385" name="AutoShape 22"/>
        <xdr:cNvSpPr>
          <a:spLocks noChangeArrowheads="1"/>
        </xdr:cNvSpPr>
      </xdr:nvSpPr>
      <xdr:spPr bwMode="auto">
        <a:xfrm>
          <a:off x="14622780" y="243840"/>
          <a:ext cx="15240" cy="3768699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86" name="AutoShape 1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87" name="AutoShape 2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88" name="AutoShape 3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89" name="AutoShape 4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90" name="AutoShape 5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91" name="AutoShape 6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45720</xdr:colOff>
      <xdr:row>39</xdr:row>
      <xdr:rowOff>45720</xdr:rowOff>
    </xdr:to>
    <xdr:sp macro="" textlink="">
      <xdr:nvSpPr>
        <xdr:cNvPr id="392" name="AutoShape 7" descr="mail?cmd=cookie"/>
        <xdr:cNvSpPr>
          <a:spLocks noChangeAspect="1" noChangeArrowheads="1"/>
        </xdr:cNvSpPr>
      </xdr:nvSpPr>
      <xdr:spPr bwMode="auto">
        <a:xfrm>
          <a:off x="11064240" y="22123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45720</xdr:colOff>
      <xdr:row>39</xdr:row>
      <xdr:rowOff>45720</xdr:rowOff>
    </xdr:to>
    <xdr:sp macro="" textlink="">
      <xdr:nvSpPr>
        <xdr:cNvPr id="393" name="AutoShape 8" descr="mail?cmd=cookie"/>
        <xdr:cNvSpPr>
          <a:spLocks noChangeAspect="1" noChangeArrowheads="1"/>
        </xdr:cNvSpPr>
      </xdr:nvSpPr>
      <xdr:spPr bwMode="auto">
        <a:xfrm>
          <a:off x="11064240" y="22123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394" name="Rectangle 309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395" name="Rectangle 310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396" name="AutoShape 11" descr="mail?cmd=cookie"/>
        <xdr:cNvSpPr>
          <a:spLocks noChangeAspect="1" noChangeArrowheads="1"/>
        </xdr:cNvSpPr>
      </xdr:nvSpPr>
      <xdr:spPr bwMode="auto">
        <a:xfrm>
          <a:off x="11064240" y="8206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166</xdr:row>
      <xdr:rowOff>0</xdr:rowOff>
    </xdr:from>
    <xdr:to>
      <xdr:col>8</xdr:col>
      <xdr:colOff>45720</xdr:colOff>
      <xdr:row>166</xdr:row>
      <xdr:rowOff>45720</xdr:rowOff>
    </xdr:to>
    <xdr:sp macro="" textlink="">
      <xdr:nvSpPr>
        <xdr:cNvPr id="397" name="AutoShape 12" descr="mail?cmd=cookie"/>
        <xdr:cNvSpPr>
          <a:spLocks noChangeAspect="1" noChangeArrowheads="1"/>
        </xdr:cNvSpPr>
      </xdr:nvSpPr>
      <xdr:spPr bwMode="auto">
        <a:xfrm>
          <a:off x="11064240" y="14394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166</xdr:row>
      <xdr:rowOff>0</xdr:rowOff>
    </xdr:from>
    <xdr:to>
      <xdr:col>8</xdr:col>
      <xdr:colOff>45720</xdr:colOff>
      <xdr:row>166</xdr:row>
      <xdr:rowOff>45720</xdr:rowOff>
    </xdr:to>
    <xdr:sp macro="" textlink="">
      <xdr:nvSpPr>
        <xdr:cNvPr id="398" name="AutoShape 13" descr="mail?cmd=cookie"/>
        <xdr:cNvSpPr>
          <a:spLocks noChangeAspect="1" noChangeArrowheads="1"/>
        </xdr:cNvSpPr>
      </xdr:nvSpPr>
      <xdr:spPr bwMode="auto">
        <a:xfrm>
          <a:off x="11064240" y="14394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399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00" name="AutoShape 15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01" name="AutoShape 16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02" name="AutoShape 17" descr="R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03" name="Rectangle 318" descr="R"/>
        <xdr:cNvSpPr>
          <a:spLocks noChangeAspect="1" noChangeArrowheads="1"/>
        </xdr:cNvSpPr>
      </xdr:nvSpPr>
      <xdr:spPr bwMode="auto">
        <a:xfrm>
          <a:off x="131597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04" name="AutoShape 19" descr="R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05" name="AutoShape 20" descr="R"/>
        <xdr:cNvSpPr>
          <a:spLocks noChangeAspect="1" noChangeArrowheads="1"/>
        </xdr:cNvSpPr>
      </xdr:nvSpPr>
      <xdr:spPr bwMode="auto">
        <a:xfrm>
          <a:off x="13159740" y="8206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45720</xdr:colOff>
      <xdr:row>39</xdr:row>
      <xdr:rowOff>45720</xdr:rowOff>
    </xdr:to>
    <xdr:sp macro="" textlink="">
      <xdr:nvSpPr>
        <xdr:cNvPr id="406" name="AutoShape 22" descr="R"/>
        <xdr:cNvSpPr>
          <a:spLocks noChangeAspect="1" noChangeArrowheads="1"/>
        </xdr:cNvSpPr>
      </xdr:nvSpPr>
      <xdr:spPr bwMode="auto">
        <a:xfrm>
          <a:off x="11064240" y="22123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07" name="Rectangle 322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08" name="AutoShape 26" descr="mail?cmd=cookie"/>
        <xdr:cNvSpPr>
          <a:spLocks noChangeAspect="1" noChangeArrowheads="1"/>
        </xdr:cNvSpPr>
      </xdr:nvSpPr>
      <xdr:spPr bwMode="auto">
        <a:xfrm>
          <a:off x="11064240" y="11300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09" name="AutoShape 27" descr="mail?cmd=cookie"/>
        <xdr:cNvSpPr>
          <a:spLocks noChangeAspect="1" noChangeArrowheads="1"/>
        </xdr:cNvSpPr>
      </xdr:nvSpPr>
      <xdr:spPr bwMode="auto">
        <a:xfrm>
          <a:off x="110642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0" name="AutoShape 11" descr="mail?cmd=cookie"/>
        <xdr:cNvSpPr>
          <a:spLocks noChangeAspect="1" noChangeArrowheads="1"/>
        </xdr:cNvSpPr>
      </xdr:nvSpPr>
      <xdr:spPr bwMode="auto">
        <a:xfrm>
          <a:off x="11064240" y="78920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1" name="AutoShape 20" descr="R"/>
        <xdr:cNvSpPr>
          <a:spLocks noChangeAspect="1" noChangeArrowheads="1"/>
        </xdr:cNvSpPr>
      </xdr:nvSpPr>
      <xdr:spPr bwMode="auto">
        <a:xfrm>
          <a:off x="11064240" y="78920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12" name="AutoShape 7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13" name="AutoShape 8" descr="mail?cmd=cookie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14" name="AutoShape 22" descr="R"/>
        <xdr:cNvSpPr>
          <a:spLocks noChangeAspect="1" noChangeArrowheads="1"/>
        </xdr:cNvSpPr>
      </xdr:nvSpPr>
      <xdr:spPr bwMode="auto">
        <a:xfrm>
          <a:off x="11064240" y="1668703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5" name="AutoShape 7" descr="mail?cmd=cookie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6" name="AutoShape 8" descr="mail?cmd=cookie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7" name="AutoShape 22" descr="R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8" name="AutoShape 7" descr="mail?cmd=cookie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19" name="AutoShape 8" descr="mail?cmd=cookie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20" name="AutoShape 22" descr="R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21" name="Rectangle 336" descr="mail?cmd=cookie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22" name="AutoShape 12" descr="mail?cmd=cookie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23" name="AutoShape 13" descr="mail?cmd=cookie"/>
        <xdr:cNvSpPr>
          <a:spLocks noChangeAspect="1" noChangeArrowheads="1"/>
        </xdr:cNvSpPr>
      </xdr:nvSpPr>
      <xdr:spPr bwMode="auto">
        <a:xfrm>
          <a:off x="110642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24" name="Rectangle 339" descr="R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25" name="AutoShape 27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166</xdr:row>
      <xdr:rowOff>0</xdr:rowOff>
    </xdr:from>
    <xdr:to>
      <xdr:col>8</xdr:col>
      <xdr:colOff>45720</xdr:colOff>
      <xdr:row>166</xdr:row>
      <xdr:rowOff>45720</xdr:rowOff>
    </xdr:to>
    <xdr:sp macro="" textlink="">
      <xdr:nvSpPr>
        <xdr:cNvPr id="426" name="AutoShape 27" descr="mail?cmd=cookie"/>
        <xdr:cNvSpPr>
          <a:spLocks noChangeAspect="1" noChangeArrowheads="1"/>
        </xdr:cNvSpPr>
      </xdr:nvSpPr>
      <xdr:spPr bwMode="auto">
        <a:xfrm>
          <a:off x="11064240" y="14394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27" name="AutoShape 27" descr="mail?cmd=cookie"/>
        <xdr:cNvSpPr>
          <a:spLocks noChangeAspect="1" noChangeArrowheads="1"/>
        </xdr:cNvSpPr>
      </xdr:nvSpPr>
      <xdr:spPr bwMode="auto">
        <a:xfrm>
          <a:off x="110642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45720</xdr:colOff>
      <xdr:row>39</xdr:row>
      <xdr:rowOff>45720</xdr:rowOff>
    </xdr:to>
    <xdr:sp macro="" textlink="">
      <xdr:nvSpPr>
        <xdr:cNvPr id="428" name="AutoShape 27" descr="mail?cmd=cookie"/>
        <xdr:cNvSpPr>
          <a:spLocks noChangeAspect="1" noChangeArrowheads="1"/>
        </xdr:cNvSpPr>
      </xdr:nvSpPr>
      <xdr:spPr bwMode="auto">
        <a:xfrm>
          <a:off x="11064240" y="221231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29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30" name="AutoShape 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31" name="AutoShape 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32" name="AutoShape 3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33" name="AutoShape 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34" name="AutoShape 5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35" name="Rectangle 360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36" name="Rectangle 361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37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38" name="Rectangle 363" descr="R"/>
        <xdr:cNvSpPr>
          <a:spLocks noChangeAspect="1" noChangeArrowheads="1"/>
        </xdr:cNvSpPr>
      </xdr:nvSpPr>
      <xdr:spPr bwMode="auto">
        <a:xfrm>
          <a:off x="131597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39" name="Rectangle 364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40" name="Rectangle 365" descr="mail?cmd=cookie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41" name="Rectangle 366" descr="R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42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43" name="Rectangle 371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45720</xdr:colOff>
      <xdr:row>466</xdr:row>
      <xdr:rowOff>45720</xdr:rowOff>
    </xdr:to>
    <xdr:sp macro="" textlink="">
      <xdr:nvSpPr>
        <xdr:cNvPr id="444" name="Rectangle 374" descr="mail?cmd=cookie"/>
        <xdr:cNvSpPr>
          <a:spLocks noChangeAspect="1" noChangeArrowheads="1"/>
        </xdr:cNvSpPr>
      </xdr:nvSpPr>
      <xdr:spPr bwMode="auto">
        <a:xfrm>
          <a:off x="110642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45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46" name="Rectangle 369" descr="R"/>
        <xdr:cNvSpPr>
          <a:spLocks noChangeAspect="1" noChangeArrowheads="1"/>
        </xdr:cNvSpPr>
      </xdr:nvSpPr>
      <xdr:spPr bwMode="auto">
        <a:xfrm>
          <a:off x="131597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47" name="Rectangle 375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45720</xdr:colOff>
      <xdr:row>73</xdr:row>
      <xdr:rowOff>45720</xdr:rowOff>
    </xdr:to>
    <xdr:sp macro="" textlink="">
      <xdr:nvSpPr>
        <xdr:cNvPr id="448" name="Rectangle 368" descr="mail?cmd=cookie"/>
        <xdr:cNvSpPr>
          <a:spLocks noChangeAspect="1" noChangeArrowheads="1"/>
        </xdr:cNvSpPr>
      </xdr:nvSpPr>
      <xdr:spPr bwMode="auto">
        <a:xfrm>
          <a:off x="110642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175</xdr:row>
      <xdr:rowOff>0</xdr:rowOff>
    </xdr:from>
    <xdr:to>
      <xdr:col>8</xdr:col>
      <xdr:colOff>45720</xdr:colOff>
      <xdr:row>175</xdr:row>
      <xdr:rowOff>45720</xdr:rowOff>
    </xdr:to>
    <xdr:sp macro="" textlink="">
      <xdr:nvSpPr>
        <xdr:cNvPr id="449" name="Rectangle 370" descr="R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50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51" name="Rectangle 38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452" name="Rectangle 385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53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54" name="Rectangle 387" descr="R"/>
        <xdr:cNvSpPr>
          <a:spLocks noChangeAspect="1" noChangeArrowheads="1"/>
        </xdr:cNvSpPr>
      </xdr:nvSpPr>
      <xdr:spPr bwMode="auto">
        <a:xfrm>
          <a:off x="13159740" y="85549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55" name="Rectangle 388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456" name="Rectangle 389" descr="mail?cmd=cookie"/>
        <xdr:cNvSpPr>
          <a:spLocks noChangeAspect="1" noChangeArrowheads="1"/>
        </xdr:cNvSpPr>
      </xdr:nvSpPr>
      <xdr:spPr bwMode="auto">
        <a:xfrm>
          <a:off x="131597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57" name="Rectangle 390" descr="R"/>
        <xdr:cNvSpPr>
          <a:spLocks noChangeAspect="1" noChangeArrowheads="1"/>
        </xdr:cNvSpPr>
      </xdr:nvSpPr>
      <xdr:spPr bwMode="auto">
        <a:xfrm>
          <a:off x="131597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458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104775</xdr:colOff>
      <xdr:row>175</xdr:row>
      <xdr:rowOff>0</xdr:rowOff>
    </xdr:from>
    <xdr:ext cx="184731" cy="264560"/>
    <xdr:sp macro="" textlink="">
      <xdr:nvSpPr>
        <xdr:cNvPr id="459" name="CasetăText 1"/>
        <xdr:cNvSpPr txBox="1"/>
      </xdr:nvSpPr>
      <xdr:spPr>
        <a:xfrm>
          <a:off x="11169015" y="54227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175</xdr:row>
      <xdr:rowOff>0</xdr:rowOff>
    </xdr:from>
    <xdr:ext cx="184731" cy="264560"/>
    <xdr:sp macro="" textlink="">
      <xdr:nvSpPr>
        <xdr:cNvPr id="460" name="CasetăText 1"/>
        <xdr:cNvSpPr txBox="1"/>
      </xdr:nvSpPr>
      <xdr:spPr>
        <a:xfrm>
          <a:off x="11169015" y="143945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461" name="CasetăText 1"/>
        <xdr:cNvSpPr txBox="1"/>
      </xdr:nvSpPr>
      <xdr:spPr>
        <a:xfrm>
          <a:off x="13159740" y="52017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2" name="Rectangle 314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3" name="Rectangle 322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4" name="Rectangle 344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5" name="Rectangle 362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6" name="Rectangle 364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7" name="Rectangle 367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8" name="Rectangle 373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69" name="Rectangle 375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70" name="Rectangle 372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71" name="Rectangle 386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72" name="Rectangle 388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473" name="Rectangle 391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474" name="CasetăText 1"/>
        <xdr:cNvSpPr txBox="1"/>
      </xdr:nvSpPr>
      <xdr:spPr>
        <a:xfrm>
          <a:off x="13159740" y="9589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75" name="Rectangle 314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76" name="Rectangle 322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77" name="Rectangle 344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78" name="Rectangle 362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79" name="Rectangle 364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0" name="Rectangle 367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1" name="Rectangle 373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2" name="Rectangle 375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3" name="Rectangle 372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4" name="Rectangle 386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5" name="Rectangle 388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486" name="Rectangle 391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57150</xdr:rowOff>
    </xdr:from>
    <xdr:ext cx="184731" cy="264560"/>
    <xdr:sp macro="" textlink="">
      <xdr:nvSpPr>
        <xdr:cNvPr id="487" name="CasetăText 1"/>
        <xdr:cNvSpPr txBox="1"/>
      </xdr:nvSpPr>
      <xdr:spPr>
        <a:xfrm>
          <a:off x="13159740" y="189467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88" name="Rectangle 314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89" name="Rectangle 322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0" name="Rectangle 344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1" name="Rectangle 362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2" name="Rectangle 364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3" name="Rectangle 367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4" name="Rectangle 373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5" name="Rectangle 375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6" name="Rectangle 372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7" name="Rectangle 386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8" name="Rectangle 388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499" name="Rectangle 391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464</xdr:row>
      <xdr:rowOff>57150</xdr:rowOff>
    </xdr:from>
    <xdr:ext cx="184731" cy="264560"/>
    <xdr:sp macro="" textlink="">
      <xdr:nvSpPr>
        <xdr:cNvPr id="500" name="CasetăText 1"/>
        <xdr:cNvSpPr txBox="1"/>
      </xdr:nvSpPr>
      <xdr:spPr>
        <a:xfrm>
          <a:off x="13159740" y="193445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1" name="Rectangle 314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2" name="Rectangle 322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3" name="Rectangle 344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4" name="Rectangle 362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5" name="Rectangle 364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6" name="Rectangle 367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7" name="Rectangle 373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8" name="Rectangle 375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09" name="Rectangle 372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10" name="Rectangle 386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11" name="Rectangle 388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512" name="Rectangle 391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464</xdr:row>
      <xdr:rowOff>57150</xdr:rowOff>
    </xdr:from>
    <xdr:ext cx="184731" cy="264560"/>
    <xdr:sp macro="" textlink="">
      <xdr:nvSpPr>
        <xdr:cNvPr id="513" name="CasetăText 1"/>
        <xdr:cNvSpPr txBox="1"/>
      </xdr:nvSpPr>
      <xdr:spPr>
        <a:xfrm>
          <a:off x="13159740" y="193445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4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5" name="Rectangle 322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6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7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8" name="Rectangle 364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19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0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1" name="Rectangle 375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2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3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4" name="Rectangle 388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5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526" name="CasetăText 1"/>
        <xdr:cNvSpPr txBox="1"/>
      </xdr:nvSpPr>
      <xdr:spPr>
        <a:xfrm>
          <a:off x="13159740" y="232779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527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528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29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0" name="Rectangle 322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1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2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3" name="Rectangle 364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4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5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6" name="Rectangle 375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7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8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39" name="Rectangle 388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540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541" name="CasetăText 1"/>
        <xdr:cNvSpPr txBox="1"/>
      </xdr:nvSpPr>
      <xdr:spPr>
        <a:xfrm>
          <a:off x="13159740" y="232779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2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3" name="Rectangle 322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4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5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6" name="Rectangle 364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7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8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49" name="Rectangle 375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50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51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52" name="Rectangle 388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53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554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555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556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557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558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559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0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1" name="Rectangle 322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2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3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4" name="Rectangle 364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5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6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7" name="Rectangle 375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8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69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0" name="Rectangle 388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1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572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3" name="Rectangle 314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74" name="Rectangle 322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5" name="Rectangle 344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6" name="Rectangle 362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77" name="Rectangle 364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8" name="Rectangle 367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79" name="Rectangle 373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80" name="Rectangle 375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81" name="Rectangle 372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82" name="Rectangle 386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83" name="Rectangle 388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84" name="Rectangle 391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585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586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587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588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589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590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591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592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93" name="Rectangle 314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94" name="Rectangle 322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95" name="Rectangle 344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96" name="Rectangle 362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597" name="Rectangle 364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98" name="Rectangle 367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599" name="Rectangle 373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600" name="Rectangle 375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1" name="Rectangle 372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2" name="Rectangle 386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603" name="Rectangle 388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4" name="Rectangle 391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605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6" name="Rectangle 314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07" name="Rectangle 322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8" name="Rectangle 344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09" name="Rectangle 362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10" name="Rectangle 364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11" name="Rectangle 367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12" name="Rectangle 373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13" name="Rectangle 375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14" name="Rectangle 372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15" name="Rectangle 386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16" name="Rectangle 388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17" name="Rectangle 391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618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619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620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621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622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23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624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25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26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27" name="Rectangle 314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28" name="Rectangle 322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29" name="Rectangle 344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0" name="Rectangle 362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31" name="Rectangle 364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2" name="Rectangle 367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3" name="Rectangle 373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34" name="Rectangle 375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5" name="Rectangle 372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6" name="Rectangle 386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637" name="Rectangle 388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38" name="Rectangle 391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639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0" name="Rectangle 314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41" name="Rectangle 322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2" name="Rectangle 344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3" name="Rectangle 362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44" name="Rectangle 364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5" name="Rectangle 367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6" name="Rectangle 373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47" name="Rectangle 375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8" name="Rectangle 372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49" name="Rectangle 386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50" name="Rectangle 388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51" name="Rectangle 391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652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653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654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655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56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657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58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659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660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1" name="Rectangle 314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62" name="Rectangle 322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3" name="Rectangle 344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4" name="Rectangle 362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65" name="Rectangle 364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6" name="Rectangle 367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7" name="Rectangle 373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68" name="Rectangle 375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69" name="Rectangle 372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0" name="Rectangle 386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671" name="Rectangle 388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2" name="Rectangle 391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673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4" name="Rectangle 314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75" name="Rectangle 322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6" name="Rectangle 344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7" name="Rectangle 362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78" name="Rectangle 364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79" name="Rectangle 367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80" name="Rectangle 373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81" name="Rectangle 375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82" name="Rectangle 372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83" name="Rectangle 386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84" name="Rectangle 388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85" name="Rectangle 391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686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687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88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689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690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691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692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693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694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95" name="Rectangle 314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96" name="Rectangle 322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97" name="Rectangle 344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698" name="Rectangle 362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699" name="Rectangle 364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0" name="Rectangle 367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1" name="Rectangle 373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702" name="Rectangle 375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3" name="Rectangle 372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4" name="Rectangle 386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705" name="Rectangle 388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6" name="Rectangle 391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707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08" name="Rectangle 314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09" name="Rectangle 322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0" name="Rectangle 344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1" name="Rectangle 362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12" name="Rectangle 364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3" name="Rectangle 367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4" name="Rectangle 373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15" name="Rectangle 375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6" name="Rectangle 372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7" name="Rectangle 386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18" name="Rectangle 388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19" name="Rectangle 391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720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721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722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723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724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25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726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27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28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29" name="Rectangle 314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30" name="Rectangle 322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1" name="Rectangle 344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2" name="Rectangle 362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33" name="Rectangle 364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4" name="Rectangle 367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5" name="Rectangle 373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36" name="Rectangle 375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7" name="Rectangle 372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38" name="Rectangle 386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739" name="Rectangle 738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0" name="Rectangle 391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741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2" name="Rectangle 314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43" name="Rectangle 322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4" name="Rectangle 344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5" name="Rectangle 362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46" name="Rectangle 364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7" name="Rectangle 367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48" name="Rectangle 373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49" name="Rectangle 375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50" name="Rectangle 372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51" name="Rectangle 386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52" name="Rectangle 388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53" name="Rectangle 391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754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755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756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757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58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759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60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761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762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63" name="Rectangle 314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64" name="Rectangle 322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65" name="Rectangle 344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66" name="Rectangle 362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67" name="Rectangle 364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68" name="Rectangle 367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69" name="Rectangle 373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70" name="Rectangle 375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1" name="Rectangle 372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2" name="Rectangle 386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773" name="Rectangle 388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4" name="Rectangle 391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775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6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777" name="Rectangle 322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8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79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780" name="Rectangle 364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81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82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783" name="Rectangle 375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84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85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786" name="Rectangle 388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87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788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789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90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791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792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793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794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795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796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97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798" name="Rectangle 322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799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0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801" name="Rectangle 364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2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3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804" name="Rectangle 375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5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6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807" name="Rectangle 388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08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809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0" name="Rectangle 314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11" name="Rectangle 322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2" name="Rectangle 344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3" name="Rectangle 362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14" name="Rectangle 364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5" name="Rectangle 367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6" name="Rectangle 373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17" name="Rectangle 375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8" name="Rectangle 372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19" name="Rectangle 386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20" name="Rectangle 388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21" name="Rectangle 391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822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823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824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825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26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27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28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29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30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1" name="Rectangle 314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32" name="Rectangle 322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3" name="Rectangle 344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4" name="Rectangle 362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35" name="Rectangle 364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6" name="Rectangle 367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7" name="Rectangle 373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38" name="Rectangle 375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39" name="Rectangle 372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0" name="Rectangle 386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841" name="Rectangle 388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2" name="Rectangle 391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843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4" name="Rectangle 314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45" name="Rectangle 322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6" name="Rectangle 344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7" name="Rectangle 362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48" name="Rectangle 364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49" name="Rectangle 367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50" name="Rectangle 373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51" name="Rectangle 375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52" name="Rectangle 372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53" name="Rectangle 386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54" name="Rectangle 388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55" name="Rectangle 391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856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857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58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59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60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61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62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63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64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65" name="Rectangle 314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66" name="Rectangle 322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67" name="Rectangle 344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68" name="Rectangle 362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69" name="Rectangle 364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0" name="Rectangle 367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1" name="Rectangle 373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72" name="Rectangle 375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3" name="Rectangle 372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4" name="Rectangle 386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875" name="Rectangle 388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6" name="Rectangle 391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877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78" name="Rectangle 314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879" name="Rectangle 322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0" name="Rectangle 344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1" name="Rectangle 362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882" name="Rectangle 364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3" name="Rectangle 367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4" name="Rectangle 373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885" name="Rectangle 375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6" name="Rectangle 372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7" name="Rectangle 386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888" name="Rectangle 388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89" name="Rectangle 391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890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91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92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93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94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895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896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897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898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899" name="Rectangle 314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00" name="Rectangle 322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1" name="Rectangle 344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2" name="Rectangle 362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03" name="Rectangle 364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4" name="Rectangle 367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5" name="Rectangle 373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06" name="Rectangle 375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7" name="Rectangle 372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08" name="Rectangle 386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09" name="Rectangle 388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0" name="Rectangle 391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911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2" name="Rectangle 314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13" name="Rectangle 322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4" name="Rectangle 344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5" name="Rectangle 362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16" name="Rectangle 364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7" name="Rectangle 367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18" name="Rectangle 373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19" name="Rectangle 375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20" name="Rectangle 372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21" name="Rectangle 386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22" name="Rectangle 388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23" name="Rectangle 391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24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25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26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27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928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29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930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31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32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33" name="Rectangle 314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34" name="Rectangle 322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35" name="Rectangle 344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36" name="Rectangle 362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37" name="Rectangle 364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38" name="Rectangle 367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39" name="Rectangle 373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40" name="Rectangle 375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1" name="Rectangle 372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2" name="Rectangle 386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943" name="Rectangle 388" descr="R"/>
        <xdr:cNvSpPr>
          <a:spLocks noChangeAspect="1" noChangeArrowheads="1"/>
        </xdr:cNvSpPr>
      </xdr:nvSpPr>
      <xdr:spPr bwMode="auto">
        <a:xfrm>
          <a:off x="13159740" y="46657260"/>
          <a:ext cx="45720" cy="71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4" name="Rectangle 391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45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6" name="Rectangle 314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47" name="Rectangle 322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8" name="Rectangle 344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49" name="Rectangle 362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50" name="Rectangle 364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51" name="Rectangle 367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52" name="Rectangle 373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53" name="Rectangle 375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54" name="Rectangle 372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55" name="Rectangle 386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56" name="Rectangle 388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57" name="Rectangle 391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58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59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960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961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62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63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64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65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66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67" name="Rectangle 314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68" name="Rectangle 322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69" name="Rectangle 344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0" name="Rectangle 362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71" name="Rectangle 364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2" name="Rectangle 367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3" name="Rectangle 373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74" name="Rectangle 375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5" name="Rectangle 372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6" name="Rectangle 386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44</xdr:row>
      <xdr:rowOff>45720</xdr:rowOff>
    </xdr:to>
    <xdr:sp macro="" textlink="">
      <xdr:nvSpPr>
        <xdr:cNvPr id="977" name="Rectangle 388" descr="R"/>
        <xdr:cNvSpPr>
          <a:spLocks noChangeAspect="1" noChangeArrowheads="1"/>
        </xdr:cNvSpPr>
      </xdr:nvSpPr>
      <xdr:spPr bwMode="auto">
        <a:xfrm>
          <a:off x="13159740" y="4709922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78" name="Rectangle 391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79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0" name="Rectangle 314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981" name="Rectangle 322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2" name="Rectangle 344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3" name="Rectangle 362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984" name="Rectangle 364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5" name="Rectangle 367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6" name="Rectangle 373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987" name="Rectangle 375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8" name="Rectangle 372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89" name="Rectangle 386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990" name="Rectangle 388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991" name="Rectangle 391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92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993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94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995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96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997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998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999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00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1" name="Rectangle 314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1002" name="Rectangle 322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3" name="Rectangle 344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4" name="Rectangle 362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1005" name="Rectangle 364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6" name="Rectangle 367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7" name="Rectangle 373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1008" name="Rectangle 375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09" name="Rectangle 372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0" name="Rectangle 386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45</xdr:row>
      <xdr:rowOff>45720</xdr:rowOff>
    </xdr:to>
    <xdr:sp macro="" textlink="">
      <xdr:nvSpPr>
        <xdr:cNvPr id="1011" name="Rectangle 388" descr="R"/>
        <xdr:cNvSpPr>
          <a:spLocks noChangeAspect="1" noChangeArrowheads="1"/>
        </xdr:cNvSpPr>
      </xdr:nvSpPr>
      <xdr:spPr bwMode="auto">
        <a:xfrm>
          <a:off x="13159740" y="47983140"/>
          <a:ext cx="45720" cy="800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2" name="Rectangle 391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013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4" name="Rectangle 314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15" name="Rectangle 322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6" name="Rectangle 344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7" name="Rectangle 362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18" name="Rectangle 364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19" name="Rectangle 367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20" name="Rectangle 373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21" name="Rectangle 375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22" name="Rectangle 372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23" name="Rectangle 386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24" name="Rectangle 388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25" name="Rectangle 391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1026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1027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028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029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30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31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32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33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34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35" name="Rectangle 314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36" name="Rectangle 322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37" name="Rectangle 344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38" name="Rectangle 362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39" name="Rectangle 364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0" name="Rectangle 367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1" name="Rectangle 373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42" name="Rectangle 375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3" name="Rectangle 372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4" name="Rectangle 386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46</xdr:row>
      <xdr:rowOff>45720</xdr:rowOff>
    </xdr:to>
    <xdr:sp macro="" textlink="">
      <xdr:nvSpPr>
        <xdr:cNvPr id="1045" name="Rectangle 388" descr="R"/>
        <xdr:cNvSpPr>
          <a:spLocks noChangeAspect="1" noChangeArrowheads="1"/>
        </xdr:cNvSpPr>
      </xdr:nvSpPr>
      <xdr:spPr bwMode="auto">
        <a:xfrm>
          <a:off x="13159740" y="4842510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6" name="Rectangle 391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1047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48" name="Rectangle 314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49" name="Rectangle 322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0" name="Rectangle 344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1" name="Rectangle 362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52" name="Rectangle 364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3" name="Rectangle 367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4" name="Rectangle 373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55" name="Rectangle 375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6" name="Rectangle 372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7" name="Rectangle 386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58" name="Rectangle 388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59" name="Rectangle 391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1060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061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62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63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64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065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66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067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068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69" name="Rectangle 314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70" name="Rectangle 322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1" name="Rectangle 344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2" name="Rectangle 362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73" name="Rectangle 364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4" name="Rectangle 367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5" name="Rectangle 373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76" name="Rectangle 375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7" name="Rectangle 372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78" name="Rectangle 386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47</xdr:row>
      <xdr:rowOff>45720</xdr:rowOff>
    </xdr:to>
    <xdr:sp macro="" textlink="">
      <xdr:nvSpPr>
        <xdr:cNvPr id="1079" name="Rectangle 388" descr="R"/>
        <xdr:cNvSpPr>
          <a:spLocks noChangeAspect="1" noChangeArrowheads="1"/>
        </xdr:cNvSpPr>
      </xdr:nvSpPr>
      <xdr:spPr bwMode="auto">
        <a:xfrm>
          <a:off x="13159740" y="48867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0" name="Rectangle 391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1081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2" name="Rectangle 314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083" name="Rectangle 322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4" name="Rectangle 344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5" name="Rectangle 362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086" name="Rectangle 364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7" name="Rectangle 367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88" name="Rectangle 373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089" name="Rectangle 375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90" name="Rectangle 372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91" name="Rectangle 386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092" name="Rectangle 388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093" name="Rectangle 391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094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095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96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97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098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099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100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01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02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03" name="Rectangle 314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04" name="Rectangle 322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05" name="Rectangle 344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06" name="Rectangle 362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07" name="Rectangle 364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08" name="Rectangle 367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09" name="Rectangle 373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10" name="Rectangle 375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1" name="Rectangle 372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2" name="Rectangle 386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13" name="Rectangle 388" descr="R"/>
        <xdr:cNvSpPr>
          <a:spLocks noChangeAspect="1" noChangeArrowheads="1"/>
        </xdr:cNvSpPr>
      </xdr:nvSpPr>
      <xdr:spPr bwMode="auto">
        <a:xfrm>
          <a:off x="13159740" y="488670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4" name="Rectangle 391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115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6" name="Rectangle 314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17" name="Rectangle 322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8" name="Rectangle 344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19" name="Rectangle 362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20" name="Rectangle 364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21" name="Rectangle 367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22" name="Rectangle 373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23" name="Rectangle 375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24" name="Rectangle 372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25" name="Rectangle 386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26" name="Rectangle 388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27" name="Rectangle 391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128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29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130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131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32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33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34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35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36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37" name="Rectangle 314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38" name="Rectangle 322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39" name="Rectangle 344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0" name="Rectangle 362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41" name="Rectangle 364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2" name="Rectangle 367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3" name="Rectangle 373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44" name="Rectangle 375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5" name="Rectangle 372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6" name="Rectangle 386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47" name="Rectangle 388" descr="R"/>
        <xdr:cNvSpPr>
          <a:spLocks noChangeAspect="1" noChangeArrowheads="1"/>
        </xdr:cNvSpPr>
      </xdr:nvSpPr>
      <xdr:spPr bwMode="auto">
        <a:xfrm>
          <a:off x="13159740" y="493090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48" name="Rectangle 391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1149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0" name="Rectangle 314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51" name="Rectangle 322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2" name="Rectangle 344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3" name="Rectangle 362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54" name="Rectangle 364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5" name="Rectangle 367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6" name="Rectangle 373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57" name="Rectangle 375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8" name="Rectangle 372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59" name="Rectangle 386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60" name="Rectangle 388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61" name="Rectangle 391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62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163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64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65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66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167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68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169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170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1" name="Rectangle 314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72" name="Rectangle 322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3" name="Rectangle 344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4" name="Rectangle 362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75" name="Rectangle 364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6" name="Rectangle 367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7" name="Rectangle 373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78" name="Rectangle 375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79" name="Rectangle 372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0" name="Rectangle 386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81" name="Rectangle 388" descr="R"/>
        <xdr:cNvSpPr>
          <a:spLocks noChangeAspect="1" noChangeArrowheads="1"/>
        </xdr:cNvSpPr>
      </xdr:nvSpPr>
      <xdr:spPr bwMode="auto">
        <a:xfrm>
          <a:off x="13159740" y="497509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2" name="Rectangle 391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83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4" name="Rectangle 314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85" name="Rectangle 322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6" name="Rectangle 344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7" name="Rectangle 362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88" name="Rectangle 364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89" name="Rectangle 367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90" name="Rectangle 373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91" name="Rectangle 375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92" name="Rectangle 372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93" name="Rectangle 386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194" name="Rectangle 388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195" name="Rectangle 391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196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97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98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199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00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01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02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03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04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05" name="Rectangle 314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06" name="Rectangle 322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07" name="Rectangle 344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08" name="Rectangle 362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09" name="Rectangle 364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0" name="Rectangle 367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1" name="Rectangle 373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12" name="Rectangle 375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3" name="Rectangle 372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4" name="Rectangle 386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15" name="Rectangle 388" descr="R"/>
        <xdr:cNvSpPr>
          <a:spLocks noChangeAspect="1" noChangeArrowheads="1"/>
        </xdr:cNvSpPr>
      </xdr:nvSpPr>
      <xdr:spPr bwMode="auto">
        <a:xfrm>
          <a:off x="13159740" y="501929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6" name="Rectangle 391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217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18" name="Rectangle 314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19" name="Rectangle 322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0" name="Rectangle 344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1" name="Rectangle 362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22" name="Rectangle 364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3" name="Rectangle 367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4" name="Rectangle 373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25" name="Rectangle 375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6" name="Rectangle 372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7" name="Rectangle 386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28" name="Rectangle 388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29" name="Rectangle 391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30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31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32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33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34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235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36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237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238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39" name="Rectangle 314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40" name="Rectangle 322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1" name="Rectangle 344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2" name="Rectangle 362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43" name="Rectangle 364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4" name="Rectangle 367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5" name="Rectangle 373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46" name="Rectangle 375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7" name="Rectangle 372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48" name="Rectangle 386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49" name="Rectangle 388" descr="R"/>
        <xdr:cNvSpPr>
          <a:spLocks noChangeAspect="1" noChangeArrowheads="1"/>
        </xdr:cNvSpPr>
      </xdr:nvSpPr>
      <xdr:spPr bwMode="auto">
        <a:xfrm>
          <a:off x="13159740" y="506349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0" name="Rectangle 391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51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2" name="Rectangle 314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53" name="Rectangle 322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4" name="Rectangle 344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5" name="Rectangle 362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56" name="Rectangle 364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7" name="Rectangle 367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58" name="Rectangle 373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59" name="Rectangle 375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60" name="Rectangle 372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61" name="Rectangle 386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62" name="Rectangle 388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63" name="Rectangle 391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64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65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66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67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268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69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270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71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72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73" name="Rectangle 314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74" name="Rectangle 322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75" name="Rectangle 344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76" name="Rectangle 362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77" name="Rectangle 364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78" name="Rectangle 367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79" name="Rectangle 373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80" name="Rectangle 375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1" name="Rectangle 372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2" name="Rectangle 386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83" name="Rectangle 388" descr="R"/>
        <xdr:cNvSpPr>
          <a:spLocks noChangeAspect="1" noChangeArrowheads="1"/>
        </xdr:cNvSpPr>
      </xdr:nvSpPr>
      <xdr:spPr bwMode="auto">
        <a:xfrm>
          <a:off x="13159740" y="510768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4" name="Rectangle 391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285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6" name="Rectangle 314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87" name="Rectangle 322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8" name="Rectangle 344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89" name="Rectangle 362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90" name="Rectangle 364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91" name="Rectangle 367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92" name="Rectangle 373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93" name="Rectangle 375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94" name="Rectangle 372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95" name="Rectangle 386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296" name="Rectangle 388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297" name="Rectangle 391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298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299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300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301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02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03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04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05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06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07" name="Rectangle 314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08" name="Rectangle 322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09" name="Rectangle 344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0" name="Rectangle 362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11" name="Rectangle 364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2" name="Rectangle 367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3" name="Rectangle 373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14" name="Rectangle 375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5" name="Rectangle 372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6" name="Rectangle 386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17" name="Rectangle 388" descr="R"/>
        <xdr:cNvSpPr>
          <a:spLocks noChangeAspect="1" noChangeArrowheads="1"/>
        </xdr:cNvSpPr>
      </xdr:nvSpPr>
      <xdr:spPr bwMode="auto">
        <a:xfrm>
          <a:off x="13159740" y="515188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18" name="Rectangle 391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1319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0" name="Rectangle 314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21" name="Rectangle 322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2" name="Rectangle 344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3" name="Rectangle 362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24" name="Rectangle 364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5" name="Rectangle 367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6" name="Rectangle 373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27" name="Rectangle 375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8" name="Rectangle 372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29" name="Rectangle 386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30" name="Rectangle 388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31" name="Rectangle 391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332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333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4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5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6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7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8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39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40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1" name="Rectangle 314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42" name="Rectangle 322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3" name="Rectangle 344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4" name="Rectangle 362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45" name="Rectangle 364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6" name="Rectangle 367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7" name="Rectangle 373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48" name="Rectangle 375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49" name="Rectangle 372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0" name="Rectangle 386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51" name="Rectangle 388" descr="R"/>
        <xdr:cNvSpPr>
          <a:spLocks noChangeAspect="1" noChangeArrowheads="1"/>
        </xdr:cNvSpPr>
      </xdr:nvSpPr>
      <xdr:spPr bwMode="auto">
        <a:xfrm>
          <a:off x="13159740" y="519607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2" name="Rectangle 391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353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4" name="Rectangle 314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55" name="Rectangle 322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6" name="Rectangle 344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7" name="Rectangle 362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58" name="Rectangle 364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59" name="Rectangle 367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60" name="Rectangle 373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61" name="Rectangle 375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62" name="Rectangle 372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63" name="Rectangle 386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64" name="Rectangle 388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65" name="Rectangle 391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366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67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68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69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70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371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372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373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374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75" name="Rectangle 314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76" name="Rectangle 322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77" name="Rectangle 344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78" name="Rectangle 362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79" name="Rectangle 364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0" name="Rectangle 367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1" name="Rectangle 373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82" name="Rectangle 375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3" name="Rectangle 372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4" name="Rectangle 386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85" name="Rectangle 388" descr="R"/>
        <xdr:cNvSpPr>
          <a:spLocks noChangeAspect="1" noChangeArrowheads="1"/>
        </xdr:cNvSpPr>
      </xdr:nvSpPr>
      <xdr:spPr bwMode="auto">
        <a:xfrm>
          <a:off x="13159740" y="524027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6" name="Rectangle 391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1387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88" name="Rectangle 314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89" name="Rectangle 322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0" name="Rectangle 344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1" name="Rectangle 362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92" name="Rectangle 364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3" name="Rectangle 367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4" name="Rectangle 373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95" name="Rectangle 375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6" name="Rectangle 372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7" name="Rectangle 386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398" name="Rectangle 388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399" name="Rectangle 391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00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01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02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03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404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05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406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07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08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09" name="Rectangle 314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10" name="Rectangle 322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1" name="Rectangle 344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2" name="Rectangle 362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13" name="Rectangle 364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4" name="Rectangle 367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5" name="Rectangle 373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16" name="Rectangle 375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7" name="Rectangle 372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18" name="Rectangle 386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19" name="Rectangle 388" descr="R"/>
        <xdr:cNvSpPr>
          <a:spLocks noChangeAspect="1" noChangeArrowheads="1"/>
        </xdr:cNvSpPr>
      </xdr:nvSpPr>
      <xdr:spPr bwMode="auto">
        <a:xfrm>
          <a:off x="13159740" y="5284470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0" name="Rectangle 391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21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2" name="Rectangle 314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23" name="Rectangle 322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4" name="Rectangle 34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5" name="Rectangle 362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26" name="Rectangle 364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7" name="Rectangle 367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28" name="Rectangle 373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29" name="Rectangle 375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30" name="Rectangle 37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31" name="Rectangle 386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32" name="Rectangle 388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33" name="Rectangle 39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34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35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436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437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38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39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40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41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42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43" name="Rectangle 314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44" name="Rectangle 322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45" name="Rectangle 34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46" name="Rectangle 362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47" name="Rectangle 364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48" name="Rectangle 367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49" name="Rectangle 373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50" name="Rectangle 375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1" name="Rectangle 37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2" name="Rectangle 386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53" name="Rectangle 388" descr="R"/>
        <xdr:cNvSpPr>
          <a:spLocks noChangeAspect="1" noChangeArrowheads="1"/>
        </xdr:cNvSpPr>
      </xdr:nvSpPr>
      <xdr:spPr bwMode="auto">
        <a:xfrm>
          <a:off x="13159740" y="5328666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4" name="Rectangle 39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55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6" name="Rectangle 314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57" name="Rectangle 322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8" name="Rectangle 344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59" name="Rectangle 362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60" name="Rectangle 364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61" name="Rectangle 367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62" name="Rectangle 373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63" name="Rectangle 375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64" name="Rectangle 372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65" name="Rectangle 386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66" name="Rectangle 388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67" name="Rectangle 391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68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469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70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71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72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73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474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75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76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77" name="Rectangle 314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78" name="Rectangle 322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79" name="Rectangle 344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0" name="Rectangle 362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81" name="Rectangle 364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2" name="Rectangle 367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3" name="Rectangle 373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84" name="Rectangle 375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5" name="Rectangle 372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6" name="Rectangle 386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87" name="Rectangle 388" descr="R"/>
        <xdr:cNvSpPr>
          <a:spLocks noChangeAspect="1" noChangeArrowheads="1"/>
        </xdr:cNvSpPr>
      </xdr:nvSpPr>
      <xdr:spPr bwMode="auto">
        <a:xfrm>
          <a:off x="13159740" y="5372862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88" name="Rectangle 391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489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0" name="Rectangle 314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91" name="Rectangle 322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2" name="Rectangle 344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3" name="Rectangle 362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94" name="Rectangle 364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5" name="Rectangle 367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6" name="Rectangle 373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497" name="Rectangle 375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8" name="Rectangle 372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499" name="Rectangle 386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00" name="Rectangle 388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01" name="Rectangle 391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502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03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04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05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506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07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508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09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10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1" name="Rectangle 314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12" name="Rectangle 322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3" name="Rectangle 344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4" name="Rectangle 362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15" name="Rectangle 364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6" name="Rectangle 367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7" name="Rectangle 373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18" name="Rectangle 375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19" name="Rectangle 372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0" name="Rectangle 386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21" name="Rectangle 388" descr="R"/>
        <xdr:cNvSpPr>
          <a:spLocks noChangeAspect="1" noChangeArrowheads="1"/>
        </xdr:cNvSpPr>
      </xdr:nvSpPr>
      <xdr:spPr bwMode="auto">
        <a:xfrm>
          <a:off x="13159740" y="5417058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2" name="Rectangle 391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1523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4" name="Rectangle 314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25" name="Rectangle 322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6" name="Rectangle 344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7" name="Rectangle 362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28" name="Rectangle 364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29" name="Rectangle 367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30" name="Rectangle 373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31" name="Rectangle 375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32" name="Rectangle 372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33" name="Rectangle 386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34" name="Rectangle 388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35" name="Rectangle 391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36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37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538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539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40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41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42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43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44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45" name="Rectangle 314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46" name="Rectangle 322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47" name="Rectangle 344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48" name="Rectangle 362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49" name="Rectangle 364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50" name="Rectangle 367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51" name="Rectangle 373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52" name="Rectangle 375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53" name="Rectangle 372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54" name="Rectangle 386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45720</xdr:rowOff>
    </xdr:to>
    <xdr:sp macro="" textlink="">
      <xdr:nvSpPr>
        <xdr:cNvPr id="1555" name="Rectangle 388" descr="R"/>
        <xdr:cNvSpPr>
          <a:spLocks noChangeAspect="1" noChangeArrowheads="1"/>
        </xdr:cNvSpPr>
      </xdr:nvSpPr>
      <xdr:spPr bwMode="auto">
        <a:xfrm>
          <a:off x="13159740" y="54612540"/>
          <a:ext cx="45720" cy="932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556" name="Rectangle 391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57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1558" name="Rectangle 314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0</xdr:rowOff>
    </xdr:to>
    <xdr:sp macro="" textlink="">
      <xdr:nvSpPr>
        <xdr:cNvPr id="1559" name="Rectangle 322" descr="R"/>
        <xdr:cNvSpPr>
          <a:spLocks noChangeAspect="1" noChangeArrowheads="1"/>
        </xdr:cNvSpPr>
      </xdr:nvSpPr>
      <xdr:spPr bwMode="auto">
        <a:xfrm>
          <a:off x="13159740" y="55054500"/>
          <a:ext cx="45720" cy="9281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1560" name="Rectangle 344" descr="mail?cmd=cookie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1561" name="Rectangle 362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48</xdr:row>
      <xdr:rowOff>0</xdr:rowOff>
    </xdr:to>
    <xdr:sp macro="" textlink="">
      <xdr:nvSpPr>
        <xdr:cNvPr id="1562" name="Rectangle 364" descr="R"/>
        <xdr:cNvSpPr>
          <a:spLocks noChangeAspect="1" noChangeArrowheads="1"/>
        </xdr:cNvSpPr>
      </xdr:nvSpPr>
      <xdr:spPr bwMode="auto">
        <a:xfrm>
          <a:off x="13159740" y="55054500"/>
          <a:ext cx="45720" cy="9281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1563" name="Rectangle 367" descr="mail?cmd=cookie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1564" name="Rectangle 373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66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1567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68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69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70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571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1572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573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574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563</xdr:row>
      <xdr:rowOff>0</xdr:rowOff>
    </xdr:from>
    <xdr:ext cx="184731" cy="264560"/>
    <xdr:sp macro="" textlink="">
      <xdr:nvSpPr>
        <xdr:cNvPr id="1575" name="CasetăText 1"/>
        <xdr:cNvSpPr txBox="1"/>
      </xdr:nvSpPr>
      <xdr:spPr>
        <a:xfrm>
          <a:off x="11169015" y="2363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76" name="CasetăText 1"/>
        <xdr:cNvSpPr txBox="1"/>
      </xdr:nvSpPr>
      <xdr:spPr>
        <a:xfrm>
          <a:off x="11169015" y="56437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77" name="CasetăText 1"/>
        <xdr:cNvSpPr txBox="1"/>
      </xdr:nvSpPr>
      <xdr:spPr>
        <a:xfrm>
          <a:off x="11169015" y="173556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78" name="CasetăText 1"/>
        <xdr:cNvSpPr txBox="1"/>
      </xdr:nvSpPr>
      <xdr:spPr>
        <a:xfrm>
          <a:off x="11169015" y="285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507</xdr:row>
      <xdr:rowOff>57150</xdr:rowOff>
    </xdr:from>
    <xdr:ext cx="184731" cy="264560"/>
    <xdr:sp macro="" textlink="">
      <xdr:nvSpPr>
        <xdr:cNvPr id="1579" name="CasetăText 1"/>
        <xdr:cNvSpPr txBox="1"/>
      </xdr:nvSpPr>
      <xdr:spPr>
        <a:xfrm>
          <a:off x="11169015" y="270788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42</xdr:row>
      <xdr:rowOff>0</xdr:rowOff>
    </xdr:from>
    <xdr:ext cx="184731" cy="264560"/>
    <xdr:sp macro="" textlink="">
      <xdr:nvSpPr>
        <xdr:cNvPr id="1580" name="CasetăText 1"/>
        <xdr:cNvSpPr txBox="1"/>
      </xdr:nvSpPr>
      <xdr:spPr>
        <a:xfrm>
          <a:off x="11169015" y="91352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507</xdr:row>
      <xdr:rowOff>57150</xdr:rowOff>
    </xdr:from>
    <xdr:ext cx="184731" cy="264560"/>
    <xdr:sp macro="" textlink="">
      <xdr:nvSpPr>
        <xdr:cNvPr id="1581" name="CasetăText 1"/>
        <xdr:cNvSpPr txBox="1"/>
      </xdr:nvSpPr>
      <xdr:spPr>
        <a:xfrm>
          <a:off x="11169015" y="270788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42</xdr:row>
      <xdr:rowOff>0</xdr:rowOff>
    </xdr:from>
    <xdr:ext cx="184731" cy="264560"/>
    <xdr:sp macro="" textlink="">
      <xdr:nvSpPr>
        <xdr:cNvPr id="1582" name="CasetăText 1"/>
        <xdr:cNvSpPr txBox="1"/>
      </xdr:nvSpPr>
      <xdr:spPr>
        <a:xfrm>
          <a:off x="11169015" y="91352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563</xdr:row>
      <xdr:rowOff>0</xdr:rowOff>
    </xdr:from>
    <xdr:ext cx="184731" cy="264560"/>
    <xdr:sp macro="" textlink="">
      <xdr:nvSpPr>
        <xdr:cNvPr id="1583" name="CasetăText 1"/>
        <xdr:cNvSpPr txBox="1"/>
      </xdr:nvSpPr>
      <xdr:spPr>
        <a:xfrm>
          <a:off x="11169015" y="2363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4" name="CasetăText 1"/>
        <xdr:cNvSpPr txBox="1"/>
      </xdr:nvSpPr>
      <xdr:spPr>
        <a:xfrm>
          <a:off x="11169015" y="173556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5" name="CasetăText 1"/>
        <xdr:cNvSpPr txBox="1"/>
      </xdr:nvSpPr>
      <xdr:spPr>
        <a:xfrm>
          <a:off x="11169015" y="285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6" name="CasetăText 1"/>
        <xdr:cNvSpPr txBox="1"/>
      </xdr:nvSpPr>
      <xdr:spPr>
        <a:xfrm>
          <a:off x="11169015" y="3080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7" name="CasetăText 1"/>
        <xdr:cNvSpPr txBox="1"/>
      </xdr:nvSpPr>
      <xdr:spPr>
        <a:xfrm>
          <a:off x="11169015" y="188141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8" name="CasetăText 1"/>
        <xdr:cNvSpPr txBox="1"/>
      </xdr:nvSpPr>
      <xdr:spPr>
        <a:xfrm>
          <a:off x="11169015" y="38701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89" name="CasetăText 1"/>
        <xdr:cNvSpPr txBox="1"/>
      </xdr:nvSpPr>
      <xdr:spPr>
        <a:xfrm>
          <a:off x="11169015" y="71906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466</xdr:row>
      <xdr:rowOff>0</xdr:rowOff>
    </xdr:from>
    <xdr:ext cx="184731" cy="264560"/>
    <xdr:sp macro="" textlink="">
      <xdr:nvSpPr>
        <xdr:cNvPr id="1590" name="CasetăText 1"/>
        <xdr:cNvSpPr txBox="1"/>
      </xdr:nvSpPr>
      <xdr:spPr>
        <a:xfrm>
          <a:off x="11169015" y="56437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175</xdr:row>
      <xdr:rowOff>0</xdr:rowOff>
    </xdr:from>
    <xdr:ext cx="184731" cy="264560"/>
    <xdr:sp macro="" textlink="">
      <xdr:nvSpPr>
        <xdr:cNvPr id="1591" name="CasetăText 1"/>
        <xdr:cNvSpPr txBox="1"/>
      </xdr:nvSpPr>
      <xdr:spPr>
        <a:xfrm>
          <a:off x="11169015" y="49808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92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93" name="AutoShape 15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94" name="AutoShape 16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595" name="Rectangle 322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596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597" name="AutoShape 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598" name="AutoShape 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599" name="AutoShape 3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600" name="AutoShape 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466</xdr:row>
      <xdr:rowOff>0</xdr:rowOff>
    </xdr:from>
    <xdr:to>
      <xdr:col>11</xdr:col>
      <xdr:colOff>45720</xdr:colOff>
      <xdr:row>466</xdr:row>
      <xdr:rowOff>45720</xdr:rowOff>
    </xdr:to>
    <xdr:sp macro="" textlink="">
      <xdr:nvSpPr>
        <xdr:cNvPr id="1601" name="AutoShape 5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02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03" name="Rectangle 364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04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05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06" name="Rectangle 375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07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08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09" name="Rectangle 388" descr="R"/>
        <xdr:cNvSpPr>
          <a:spLocks noChangeAspect="1" noChangeArrowheads="1"/>
        </xdr:cNvSpPr>
      </xdr:nvSpPr>
      <xdr:spPr bwMode="auto">
        <a:xfrm>
          <a:off x="13159740" y="19648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1610" name="Rectangle 389" descr="mail?cmd=cookie"/>
        <xdr:cNvSpPr>
          <a:spLocks noChangeAspect="1" noChangeArrowheads="1"/>
        </xdr:cNvSpPr>
      </xdr:nvSpPr>
      <xdr:spPr bwMode="auto">
        <a:xfrm>
          <a:off x="13159740" y="85991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175</xdr:row>
      <xdr:rowOff>0</xdr:rowOff>
    </xdr:from>
    <xdr:to>
      <xdr:col>11</xdr:col>
      <xdr:colOff>45720</xdr:colOff>
      <xdr:row>175</xdr:row>
      <xdr:rowOff>45720</xdr:rowOff>
    </xdr:to>
    <xdr:sp macro="" textlink="">
      <xdr:nvSpPr>
        <xdr:cNvPr id="1611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612" name="CasetăText 1"/>
        <xdr:cNvSpPr txBox="1"/>
      </xdr:nvSpPr>
      <xdr:spPr>
        <a:xfrm>
          <a:off x="13159740" y="52017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3" name="Rectangle 314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4" name="Rectangle 322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5" name="Rectangle 344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6" name="Rectangle 362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7" name="Rectangle 364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8" name="Rectangle 367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19" name="Rectangle 373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20" name="Rectangle 375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21" name="Rectangle 372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22" name="Rectangle 386" descr="r4Z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23" name="Rectangle 388" descr="R"/>
        <xdr:cNvSpPr>
          <a:spLocks noChangeAspect="1" noChangeArrowheads="1"/>
        </xdr:cNvSpPr>
      </xdr:nvSpPr>
      <xdr:spPr bwMode="auto">
        <a:xfrm>
          <a:off x="13159740" y="400278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29</xdr:row>
      <xdr:rowOff>45720</xdr:rowOff>
    </xdr:to>
    <xdr:sp macro="" textlink="">
      <xdr:nvSpPr>
        <xdr:cNvPr id="1624" name="Rectangle 391" descr="mail?cmd=cookie"/>
        <xdr:cNvSpPr>
          <a:spLocks noChangeAspect="1" noChangeArrowheads="1"/>
        </xdr:cNvSpPr>
      </xdr:nvSpPr>
      <xdr:spPr bwMode="auto">
        <a:xfrm>
          <a:off x="13159740" y="470992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1625" name="CasetăText 1"/>
        <xdr:cNvSpPr txBox="1"/>
      </xdr:nvSpPr>
      <xdr:spPr>
        <a:xfrm>
          <a:off x="13159740" y="9589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26" name="Rectangle 314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27" name="Rectangle 322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28" name="Rectangle 344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29" name="Rectangle 362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0" name="Rectangle 364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1" name="Rectangle 367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2" name="Rectangle 373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3" name="Rectangle 375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4" name="Rectangle 372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5" name="Rectangle 386" descr="r4Z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6" name="Rectangle 388" descr="R"/>
        <xdr:cNvSpPr>
          <a:spLocks noChangeAspect="1" noChangeArrowheads="1"/>
        </xdr:cNvSpPr>
      </xdr:nvSpPr>
      <xdr:spPr bwMode="auto">
        <a:xfrm>
          <a:off x="13159740" y="404698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30</xdr:row>
      <xdr:rowOff>45720</xdr:rowOff>
    </xdr:to>
    <xdr:sp macro="" textlink="">
      <xdr:nvSpPr>
        <xdr:cNvPr id="1637" name="Rectangle 391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57150</xdr:rowOff>
    </xdr:from>
    <xdr:ext cx="184731" cy="264560"/>
    <xdr:sp macro="" textlink="">
      <xdr:nvSpPr>
        <xdr:cNvPr id="1638" name="CasetăText 1"/>
        <xdr:cNvSpPr txBox="1"/>
      </xdr:nvSpPr>
      <xdr:spPr>
        <a:xfrm>
          <a:off x="13159740" y="189467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39" name="Rectangle 314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0" name="Rectangle 322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1" name="Rectangle 344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2" name="Rectangle 362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3" name="Rectangle 364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4" name="Rectangle 367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5" name="Rectangle 373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6" name="Rectangle 375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7" name="Rectangle 372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8" name="Rectangle 386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49" name="Rectangle 388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0" name="Rectangle 391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464</xdr:row>
      <xdr:rowOff>57150</xdr:rowOff>
    </xdr:from>
    <xdr:ext cx="184731" cy="264560"/>
    <xdr:sp macro="" textlink="">
      <xdr:nvSpPr>
        <xdr:cNvPr id="1651" name="CasetăText 1"/>
        <xdr:cNvSpPr txBox="1"/>
      </xdr:nvSpPr>
      <xdr:spPr>
        <a:xfrm>
          <a:off x="13159740" y="193445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2" name="Rectangle 314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3" name="Rectangle 322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4" name="Rectangle 344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5" name="Rectangle 362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6" name="Rectangle 364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7" name="Rectangle 367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8" name="Rectangle 373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59" name="Rectangle 375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60" name="Rectangle 372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61" name="Rectangle 386" descr="r4Z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62" name="Rectangle 388" descr="R"/>
        <xdr:cNvSpPr>
          <a:spLocks noChangeAspect="1" noChangeArrowheads="1"/>
        </xdr:cNvSpPr>
      </xdr:nvSpPr>
      <xdr:spPr bwMode="auto">
        <a:xfrm>
          <a:off x="13159740" y="4091178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31</xdr:row>
      <xdr:rowOff>45720</xdr:rowOff>
    </xdr:to>
    <xdr:sp macro="" textlink="">
      <xdr:nvSpPr>
        <xdr:cNvPr id="1663" name="Rectangle 391" descr="mail?cmd=cookie"/>
        <xdr:cNvSpPr>
          <a:spLocks noChangeAspect="1" noChangeArrowheads="1"/>
        </xdr:cNvSpPr>
      </xdr:nvSpPr>
      <xdr:spPr bwMode="auto">
        <a:xfrm>
          <a:off x="13159740" y="4842510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464</xdr:row>
      <xdr:rowOff>57150</xdr:rowOff>
    </xdr:from>
    <xdr:ext cx="184731" cy="264560"/>
    <xdr:sp macro="" textlink="">
      <xdr:nvSpPr>
        <xdr:cNvPr id="1664" name="CasetăText 1"/>
        <xdr:cNvSpPr txBox="1"/>
      </xdr:nvSpPr>
      <xdr:spPr>
        <a:xfrm>
          <a:off x="13159740" y="193445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65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66" name="Rectangle 322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67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68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69" name="Rectangle 364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0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1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2" name="Rectangle 375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3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4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5" name="Rectangle 388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76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677" name="CasetăText 1"/>
        <xdr:cNvSpPr txBox="1"/>
      </xdr:nvSpPr>
      <xdr:spPr>
        <a:xfrm>
          <a:off x="13159740" y="232779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1678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1679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0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1" name="Rectangle 322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2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3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4" name="Rectangle 364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5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6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7" name="Rectangle 375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8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89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90" name="Rectangle 388" descr="R"/>
        <xdr:cNvSpPr>
          <a:spLocks noChangeAspect="1" noChangeArrowheads="1"/>
        </xdr:cNvSpPr>
      </xdr:nvSpPr>
      <xdr:spPr bwMode="auto">
        <a:xfrm>
          <a:off x="13159740" y="4135374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32</xdr:row>
      <xdr:rowOff>45720</xdr:rowOff>
    </xdr:to>
    <xdr:sp macro="" textlink="">
      <xdr:nvSpPr>
        <xdr:cNvPr id="1691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1692" name="CasetăText 1"/>
        <xdr:cNvSpPr txBox="1"/>
      </xdr:nvSpPr>
      <xdr:spPr>
        <a:xfrm>
          <a:off x="13159740" y="232779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3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4" name="Rectangle 322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5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6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7" name="Rectangle 364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8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699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00" name="Rectangle 375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01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02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03" name="Rectangle 388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04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1705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1706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1707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1708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709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710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1" name="Rectangle 314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2" name="Rectangle 322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3" name="Rectangle 344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4" name="Rectangle 362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5" name="Rectangle 364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6" name="Rectangle 367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7" name="Rectangle 373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8" name="Rectangle 375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19" name="Rectangle 372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0" name="Rectangle 386" descr="r4Z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1" name="Rectangle 388" descr="R"/>
        <xdr:cNvSpPr>
          <a:spLocks noChangeAspect="1" noChangeArrowheads="1"/>
        </xdr:cNvSpPr>
      </xdr:nvSpPr>
      <xdr:spPr bwMode="auto">
        <a:xfrm>
          <a:off x="13159740" y="41795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2" name="Rectangle 391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509</xdr:row>
      <xdr:rowOff>57150</xdr:rowOff>
    </xdr:from>
    <xdr:ext cx="184731" cy="264560"/>
    <xdr:sp macro="" textlink="">
      <xdr:nvSpPr>
        <xdr:cNvPr id="1723" name="CasetăText 1"/>
        <xdr:cNvSpPr txBox="1"/>
      </xdr:nvSpPr>
      <xdr:spPr>
        <a:xfrm>
          <a:off x="13159740" y="266810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4" name="Rectangle 314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25" name="Rectangle 322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6" name="Rectangle 344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7" name="Rectangle 362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28" name="Rectangle 364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29" name="Rectangle 367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30" name="Rectangle 373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31" name="Rectangle 375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32" name="Rectangle 372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33" name="Rectangle 386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34" name="Rectangle 388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35" name="Rectangle 391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1736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1737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738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739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740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741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742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743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44" name="Rectangle 314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45" name="Rectangle 322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46" name="Rectangle 344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47" name="Rectangle 362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48" name="Rectangle 364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49" name="Rectangle 367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0" name="Rectangle 373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51" name="Rectangle 375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2" name="Rectangle 372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3" name="Rectangle 386" descr="r4Z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34</xdr:row>
      <xdr:rowOff>45720</xdr:rowOff>
    </xdr:to>
    <xdr:sp macro="" textlink="">
      <xdr:nvSpPr>
        <xdr:cNvPr id="1754" name="Rectangle 388" descr="R"/>
        <xdr:cNvSpPr>
          <a:spLocks noChangeAspect="1" noChangeArrowheads="1"/>
        </xdr:cNvSpPr>
      </xdr:nvSpPr>
      <xdr:spPr bwMode="auto">
        <a:xfrm>
          <a:off x="13159740" y="42237660"/>
          <a:ext cx="45720" cy="2697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5" name="Rectangle 391" descr="mail?cmd=cookie"/>
        <xdr:cNvSpPr>
          <a:spLocks noChangeAspect="1" noChangeArrowheads="1"/>
        </xdr:cNvSpPr>
      </xdr:nvSpPr>
      <xdr:spPr bwMode="auto">
        <a:xfrm>
          <a:off x="13159740" y="49309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171</xdr:row>
      <xdr:rowOff>57150</xdr:rowOff>
    </xdr:from>
    <xdr:ext cx="184731" cy="264560"/>
    <xdr:sp macro="" textlink="">
      <xdr:nvSpPr>
        <xdr:cNvPr id="1756" name="CasetăText 1"/>
        <xdr:cNvSpPr txBox="1"/>
      </xdr:nvSpPr>
      <xdr:spPr>
        <a:xfrm>
          <a:off x="1315974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7" name="Rectangle 314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58" name="Rectangle 322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59" name="Rectangle 344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0" name="Rectangle 362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61" name="Rectangle 364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2" name="Rectangle 367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3" name="Rectangle 373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64" name="Rectangle 375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5" name="Rectangle 372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6" name="Rectangle 386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67" name="Rectangle 388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68" name="Rectangle 391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1769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770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771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772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773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774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775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776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777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78" name="Rectangle 314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79" name="Rectangle 322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0" name="Rectangle 344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1" name="Rectangle 362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82" name="Rectangle 364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3" name="Rectangle 367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4" name="Rectangle 373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85" name="Rectangle 375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6" name="Rectangle 372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7" name="Rectangle 386" descr="r4Z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35</xdr:row>
      <xdr:rowOff>45720</xdr:rowOff>
    </xdr:to>
    <xdr:sp macro="" textlink="">
      <xdr:nvSpPr>
        <xdr:cNvPr id="1788" name="Rectangle 388" descr="R"/>
        <xdr:cNvSpPr>
          <a:spLocks noChangeAspect="1" noChangeArrowheads="1"/>
        </xdr:cNvSpPr>
      </xdr:nvSpPr>
      <xdr:spPr bwMode="auto">
        <a:xfrm>
          <a:off x="13159740" y="4267962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89" name="Rectangle 391" descr="mail?cmd=cookie"/>
        <xdr:cNvSpPr>
          <a:spLocks noChangeAspect="1" noChangeArrowheads="1"/>
        </xdr:cNvSpPr>
      </xdr:nvSpPr>
      <xdr:spPr bwMode="auto">
        <a:xfrm>
          <a:off x="13159740" y="49750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168</xdr:row>
      <xdr:rowOff>57150</xdr:rowOff>
    </xdr:from>
    <xdr:ext cx="184731" cy="264560"/>
    <xdr:sp macro="" textlink="">
      <xdr:nvSpPr>
        <xdr:cNvPr id="1790" name="CasetăText 1"/>
        <xdr:cNvSpPr txBox="1"/>
      </xdr:nvSpPr>
      <xdr:spPr>
        <a:xfrm>
          <a:off x="13159740" y="11212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1" name="Rectangle 314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792" name="Rectangle 322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3" name="Rectangle 344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4" name="Rectangle 362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795" name="Rectangle 364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6" name="Rectangle 367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7" name="Rectangle 373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798" name="Rectangle 375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799" name="Rectangle 372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00" name="Rectangle 386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801" name="Rectangle 388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02" name="Rectangle 391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803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804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805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806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807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08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809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10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11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12" name="Rectangle 314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813" name="Rectangle 322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14" name="Rectangle 344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15" name="Rectangle 362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816" name="Rectangle 364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17" name="Rectangle 367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18" name="Rectangle 373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819" name="Rectangle 375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0" name="Rectangle 372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1" name="Rectangle 386" descr="r4Z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36</xdr:row>
      <xdr:rowOff>45720</xdr:rowOff>
    </xdr:to>
    <xdr:sp macro="" textlink="">
      <xdr:nvSpPr>
        <xdr:cNvPr id="1822" name="Rectangle 388" descr="R"/>
        <xdr:cNvSpPr>
          <a:spLocks noChangeAspect="1" noChangeArrowheads="1"/>
        </xdr:cNvSpPr>
      </xdr:nvSpPr>
      <xdr:spPr bwMode="auto">
        <a:xfrm>
          <a:off x="13159740" y="4312158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3" name="Rectangle 391" descr="mail?cmd=cookie"/>
        <xdr:cNvSpPr>
          <a:spLocks noChangeAspect="1" noChangeArrowheads="1"/>
        </xdr:cNvSpPr>
      </xdr:nvSpPr>
      <xdr:spPr bwMode="auto">
        <a:xfrm>
          <a:off x="13159740" y="50192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151</xdr:row>
      <xdr:rowOff>57150</xdr:rowOff>
    </xdr:from>
    <xdr:ext cx="184731" cy="264560"/>
    <xdr:sp macro="" textlink="">
      <xdr:nvSpPr>
        <xdr:cNvPr id="1824" name="CasetăText 1"/>
        <xdr:cNvSpPr txBox="1"/>
      </xdr:nvSpPr>
      <xdr:spPr>
        <a:xfrm>
          <a:off x="13159740" y="11345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5" name="Rectangle 314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26" name="Rectangle 322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7" name="Rectangle 344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28" name="Rectangle 362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29" name="Rectangle 364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30" name="Rectangle 367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31" name="Rectangle 373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32" name="Rectangle 375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33" name="Rectangle 372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34" name="Rectangle 386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35" name="Rectangle 388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36" name="Rectangle 391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837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838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839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840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41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842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43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844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845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46" name="Rectangle 314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47" name="Rectangle 322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48" name="Rectangle 344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49" name="Rectangle 362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50" name="Rectangle 364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1" name="Rectangle 367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2" name="Rectangle 373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53" name="Rectangle 375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4" name="Rectangle 372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5" name="Rectangle 386" descr="r4Z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37</xdr:row>
      <xdr:rowOff>45720</xdr:rowOff>
    </xdr:to>
    <xdr:sp macro="" textlink="">
      <xdr:nvSpPr>
        <xdr:cNvPr id="1856" name="Rectangle 388" descr="R"/>
        <xdr:cNvSpPr>
          <a:spLocks noChangeAspect="1" noChangeArrowheads="1"/>
        </xdr:cNvSpPr>
      </xdr:nvSpPr>
      <xdr:spPr bwMode="auto">
        <a:xfrm>
          <a:off x="13159740" y="4356354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7" name="Rectangle 391" descr="mail?cmd=cookie"/>
        <xdr:cNvSpPr>
          <a:spLocks noChangeAspect="1" noChangeArrowheads="1"/>
        </xdr:cNvSpPr>
      </xdr:nvSpPr>
      <xdr:spPr bwMode="auto">
        <a:xfrm>
          <a:off x="13159740" y="50634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148</xdr:row>
      <xdr:rowOff>57150</xdr:rowOff>
    </xdr:from>
    <xdr:ext cx="184731" cy="264560"/>
    <xdr:sp macro="" textlink="">
      <xdr:nvSpPr>
        <xdr:cNvPr id="1858" name="CasetăText 1"/>
        <xdr:cNvSpPr txBox="1"/>
      </xdr:nvSpPr>
      <xdr:spPr>
        <a:xfrm>
          <a:off x="13159740" y="113892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59" name="Rectangle 314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60" name="Rectangle 322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1" name="Rectangle 344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2" name="Rectangle 362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63" name="Rectangle 364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4" name="Rectangle 367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5" name="Rectangle 373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66" name="Rectangle 375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7" name="Rectangle 372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68" name="Rectangle 386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69" name="Rectangle 388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70" name="Rectangle 391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871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872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73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874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875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876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877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878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879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0" name="Rectangle 314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81" name="Rectangle 322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2" name="Rectangle 344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3" name="Rectangle 362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84" name="Rectangle 364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5" name="Rectangle 367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6" name="Rectangle 373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87" name="Rectangle 375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8" name="Rectangle 372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89" name="Rectangle 386" descr="r4Z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38</xdr:row>
      <xdr:rowOff>45720</xdr:rowOff>
    </xdr:to>
    <xdr:sp macro="" textlink="">
      <xdr:nvSpPr>
        <xdr:cNvPr id="1890" name="Rectangle 1889" descr="R"/>
        <xdr:cNvSpPr>
          <a:spLocks noChangeAspect="1" noChangeArrowheads="1"/>
        </xdr:cNvSpPr>
      </xdr:nvSpPr>
      <xdr:spPr bwMode="auto">
        <a:xfrm>
          <a:off x="13159740" y="4400550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1" name="Rectangle 391" descr="mail?cmd=cookie"/>
        <xdr:cNvSpPr>
          <a:spLocks noChangeAspect="1" noChangeArrowheads="1"/>
        </xdr:cNvSpPr>
      </xdr:nvSpPr>
      <xdr:spPr bwMode="auto">
        <a:xfrm>
          <a:off x="13159740" y="51076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153</xdr:row>
      <xdr:rowOff>57150</xdr:rowOff>
    </xdr:from>
    <xdr:ext cx="184731" cy="264560"/>
    <xdr:sp macro="" textlink="">
      <xdr:nvSpPr>
        <xdr:cNvPr id="1892" name="CasetăText 1"/>
        <xdr:cNvSpPr txBox="1"/>
      </xdr:nvSpPr>
      <xdr:spPr>
        <a:xfrm>
          <a:off x="13159740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3" name="Rectangle 314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894" name="Rectangle 322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5" name="Rectangle 344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6" name="Rectangle 362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897" name="Rectangle 364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8" name="Rectangle 367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899" name="Rectangle 373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00" name="Rectangle 375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01" name="Rectangle 372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02" name="Rectangle 386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03" name="Rectangle 388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04" name="Rectangle 391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179</xdr:row>
      <xdr:rowOff>57150</xdr:rowOff>
    </xdr:from>
    <xdr:ext cx="184731" cy="264560"/>
    <xdr:sp macro="" textlink="">
      <xdr:nvSpPr>
        <xdr:cNvPr id="1905" name="CasetăText 1"/>
        <xdr:cNvSpPr txBox="1"/>
      </xdr:nvSpPr>
      <xdr:spPr>
        <a:xfrm>
          <a:off x="13159740" y="115660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906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907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908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909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10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911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12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13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14" name="Rectangle 314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15" name="Rectangle 322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16" name="Rectangle 344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17" name="Rectangle 362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18" name="Rectangle 364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19" name="Rectangle 367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0" name="Rectangle 373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21" name="Rectangle 375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2" name="Rectangle 372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3" name="Rectangle 386" descr="r4Z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39</xdr:row>
      <xdr:rowOff>45720</xdr:rowOff>
    </xdr:to>
    <xdr:sp macro="" textlink="">
      <xdr:nvSpPr>
        <xdr:cNvPr id="1924" name="Rectangle 388" descr="R"/>
        <xdr:cNvSpPr>
          <a:spLocks noChangeAspect="1" noChangeArrowheads="1"/>
        </xdr:cNvSpPr>
      </xdr:nvSpPr>
      <xdr:spPr bwMode="auto">
        <a:xfrm>
          <a:off x="13159740" y="44447460"/>
          <a:ext cx="45720" cy="49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5" name="Rectangle 391" descr="mail?cmd=cookie"/>
        <xdr:cNvSpPr>
          <a:spLocks noChangeAspect="1" noChangeArrowheads="1"/>
        </xdr:cNvSpPr>
      </xdr:nvSpPr>
      <xdr:spPr bwMode="auto">
        <a:xfrm>
          <a:off x="13159740" y="51518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7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28" name="Rectangle 322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29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0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31" name="Rectangle 364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2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3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34" name="Rectangle 375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5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6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37" name="Rectangle 388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38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939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940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941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942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43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44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45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46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47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48" name="Rectangle 314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49" name="Rectangle 322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0" name="Rectangle 344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1" name="Rectangle 362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52" name="Rectangle 364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3" name="Rectangle 367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4" name="Rectangle 373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55" name="Rectangle 375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6" name="Rectangle 372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7" name="Rectangle 386" descr="r4Z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40</xdr:row>
      <xdr:rowOff>45720</xdr:rowOff>
    </xdr:to>
    <xdr:sp macro="" textlink="">
      <xdr:nvSpPr>
        <xdr:cNvPr id="1958" name="Rectangle 388" descr="R"/>
        <xdr:cNvSpPr>
          <a:spLocks noChangeAspect="1" noChangeArrowheads="1"/>
        </xdr:cNvSpPr>
      </xdr:nvSpPr>
      <xdr:spPr bwMode="auto">
        <a:xfrm>
          <a:off x="13159740" y="44889420"/>
          <a:ext cx="45720" cy="534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59" name="Rectangle 391" descr="mail?cmd=cookie"/>
        <xdr:cNvSpPr>
          <a:spLocks noChangeAspect="1" noChangeArrowheads="1"/>
        </xdr:cNvSpPr>
      </xdr:nvSpPr>
      <xdr:spPr bwMode="auto">
        <a:xfrm>
          <a:off x="13159740" y="51960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160</xdr:row>
      <xdr:rowOff>57150</xdr:rowOff>
    </xdr:from>
    <xdr:ext cx="184731" cy="264560"/>
    <xdr:sp macro="" textlink="">
      <xdr:nvSpPr>
        <xdr:cNvPr id="1960" name="CasetăText 1"/>
        <xdr:cNvSpPr txBox="1"/>
      </xdr:nvSpPr>
      <xdr:spPr>
        <a:xfrm>
          <a:off x="13159740" y="116102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1" name="Rectangle 314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62" name="Rectangle 322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3" name="Rectangle 344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4" name="Rectangle 362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65" name="Rectangle 364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6" name="Rectangle 367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7" name="Rectangle 373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68" name="Rectangle 375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69" name="Rectangle 372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70" name="Rectangle 386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71" name="Rectangle 388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72" name="Rectangle 391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973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1974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75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1976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77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78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79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80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1981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82" name="Rectangle 314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83" name="Rectangle 322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84" name="Rectangle 344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85" name="Rectangle 362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86" name="Rectangle 364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87" name="Rectangle 367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88" name="Rectangle 373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89" name="Rectangle 375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0" name="Rectangle 372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1" name="Rectangle 386" descr="r4Z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41</xdr:row>
      <xdr:rowOff>45720</xdr:rowOff>
    </xdr:to>
    <xdr:sp macro="" textlink="">
      <xdr:nvSpPr>
        <xdr:cNvPr id="1992" name="Rectangle 388" descr="R"/>
        <xdr:cNvSpPr>
          <a:spLocks noChangeAspect="1" noChangeArrowheads="1"/>
        </xdr:cNvSpPr>
      </xdr:nvSpPr>
      <xdr:spPr bwMode="auto">
        <a:xfrm>
          <a:off x="13159740" y="4533138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3" name="Rectangle 391" descr="mail?cmd=cookie"/>
        <xdr:cNvSpPr>
          <a:spLocks noChangeAspect="1" noChangeArrowheads="1"/>
        </xdr:cNvSpPr>
      </xdr:nvSpPr>
      <xdr:spPr bwMode="auto">
        <a:xfrm>
          <a:off x="13159740" y="52402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505</xdr:row>
      <xdr:rowOff>57150</xdr:rowOff>
    </xdr:from>
    <xdr:ext cx="184731" cy="264560"/>
    <xdr:sp macro="" textlink="">
      <xdr:nvSpPr>
        <xdr:cNvPr id="1994" name="CasetăText 1"/>
        <xdr:cNvSpPr txBox="1"/>
      </xdr:nvSpPr>
      <xdr:spPr>
        <a:xfrm>
          <a:off x="13159740" y="27432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5" name="Rectangle 314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1996" name="Rectangle 322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7" name="Rectangle 344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1998" name="Rectangle 362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1999" name="Rectangle 364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00" name="Rectangle 367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01" name="Rectangle 373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02" name="Rectangle 375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03" name="Rectangle 372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04" name="Rectangle 386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05" name="Rectangle 388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06" name="Rectangle 391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007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2008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09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0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1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2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3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4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15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16" name="Rectangle 314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17" name="Rectangle 322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18" name="Rectangle 344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19" name="Rectangle 362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20" name="Rectangle 364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1" name="Rectangle 367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2" name="Rectangle 373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23" name="Rectangle 375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4" name="Rectangle 372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5" name="Rectangle 386" descr="r4Z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42</xdr:row>
      <xdr:rowOff>45720</xdr:rowOff>
    </xdr:to>
    <xdr:sp macro="" textlink="">
      <xdr:nvSpPr>
        <xdr:cNvPr id="2026" name="Rectangle 388" descr="R"/>
        <xdr:cNvSpPr>
          <a:spLocks noChangeAspect="1" noChangeArrowheads="1"/>
        </xdr:cNvSpPr>
      </xdr:nvSpPr>
      <xdr:spPr bwMode="auto">
        <a:xfrm>
          <a:off x="13159740" y="4577334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7" name="Rectangle 391" descr="mail?cmd=cookie"/>
        <xdr:cNvSpPr>
          <a:spLocks noChangeAspect="1" noChangeArrowheads="1"/>
        </xdr:cNvSpPr>
      </xdr:nvSpPr>
      <xdr:spPr bwMode="auto">
        <a:xfrm>
          <a:off x="13159740" y="52844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028" name="CasetăText 1"/>
        <xdr:cNvSpPr txBox="1"/>
      </xdr:nvSpPr>
      <xdr:spPr>
        <a:xfrm>
          <a:off x="13159740" y="20532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29" name="Rectangle 314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30" name="Rectangle 322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1" name="Rectangle 344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2" name="Rectangle 362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33" name="Rectangle 364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4" name="Rectangle 367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5" name="Rectangle 373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36" name="Rectangle 375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7" name="Rectangle 372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38" name="Rectangle 386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39" name="Rectangle 388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40" name="Rectangle 391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2041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42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43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44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45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46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47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48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49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0" name="Rectangle 314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51" name="Rectangle 322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2" name="Rectangle 344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3" name="Rectangle 362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54" name="Rectangle 364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5" name="Rectangle 367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6" name="Rectangle 373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57" name="Rectangle 375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8" name="Rectangle 372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59" name="Rectangle 386" descr="r4Z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43</xdr:row>
      <xdr:rowOff>0</xdr:rowOff>
    </xdr:to>
    <xdr:sp macro="" textlink="">
      <xdr:nvSpPr>
        <xdr:cNvPr id="2060" name="Rectangle 388" descr="R"/>
        <xdr:cNvSpPr>
          <a:spLocks noChangeAspect="1" noChangeArrowheads="1"/>
        </xdr:cNvSpPr>
      </xdr:nvSpPr>
      <xdr:spPr bwMode="auto">
        <a:xfrm>
          <a:off x="13159740" y="46215300"/>
          <a:ext cx="45720" cy="667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1" name="Rectangle 391" descr="mail?cmd=cookie"/>
        <xdr:cNvSpPr>
          <a:spLocks noChangeAspect="1" noChangeArrowheads="1"/>
        </xdr:cNvSpPr>
      </xdr:nvSpPr>
      <xdr:spPr bwMode="auto">
        <a:xfrm>
          <a:off x="13159740" y="53286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237</xdr:row>
      <xdr:rowOff>57150</xdr:rowOff>
    </xdr:from>
    <xdr:ext cx="184731" cy="264560"/>
    <xdr:sp macro="" textlink="">
      <xdr:nvSpPr>
        <xdr:cNvPr id="2062" name="CasetăText 1"/>
        <xdr:cNvSpPr txBox="1"/>
      </xdr:nvSpPr>
      <xdr:spPr>
        <a:xfrm>
          <a:off x="13159740" y="121847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3" name="Rectangle 314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4" name="Rectangle 344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5" name="Rectangle 362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6" name="Rectangle 367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7" name="Rectangle 373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8" name="Rectangle 372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69" name="Rectangle 386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70" name="Rectangle 391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71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72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73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74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75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076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77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078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079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0" name="Rectangle 314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1" name="Rectangle 344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2" name="Rectangle 362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3" name="Rectangle 367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4" name="Rectangle 373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5" name="Rectangle 372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6" name="Rectangle 386" descr="r4Z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7" name="Rectangle 391" descr="mail?cmd=cookie"/>
        <xdr:cNvSpPr>
          <a:spLocks noChangeAspect="1" noChangeArrowheads="1"/>
        </xdr:cNvSpPr>
      </xdr:nvSpPr>
      <xdr:spPr bwMode="auto">
        <a:xfrm>
          <a:off x="13159740" y="53728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88" name="CasetăText 1"/>
        <xdr:cNvSpPr txBox="1"/>
      </xdr:nvSpPr>
      <xdr:spPr>
        <a:xfrm>
          <a:off x="13159740" y="21421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89" name="Rectangle 314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0" name="Rectangle 344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1" name="Rectangle 362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2" name="Rectangle 367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3" name="Rectangle 373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4" name="Rectangle 372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5" name="Rectangle 386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096" name="Rectangle 391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97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098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099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100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01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02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03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04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05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06" name="Rectangle 314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07" name="Rectangle 344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08" name="Rectangle 362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09" name="Rectangle 367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0" name="Rectangle 373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1" name="Rectangle 372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2" name="Rectangle 386" descr="r4Z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3" name="Rectangle 391" descr="mail?cmd=cookie"/>
        <xdr:cNvSpPr>
          <a:spLocks noChangeAspect="1" noChangeArrowheads="1"/>
        </xdr:cNvSpPr>
      </xdr:nvSpPr>
      <xdr:spPr bwMode="auto">
        <a:xfrm>
          <a:off x="13159740" y="54170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14" name="CasetăText 1"/>
        <xdr:cNvSpPr txBox="1"/>
      </xdr:nvSpPr>
      <xdr:spPr>
        <a:xfrm>
          <a:off x="13159740" y="23454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5" name="Rectangle 314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6" name="Rectangle 344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7" name="Rectangle 362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8" name="Rectangle 367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19" name="Rectangle 373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20" name="Rectangle 372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21" name="Rectangle 386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22" name="Rectangle 391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23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124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25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26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27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28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29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30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31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2" name="Rectangle 314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3" name="Rectangle 344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4" name="Rectangle 362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5" name="Rectangle 367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6" name="Rectangle 373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7" name="Rectangle 372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8" name="Rectangle 386" descr="r4Z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39" name="Rectangle 391" descr="mail?cmd=cookie"/>
        <xdr:cNvSpPr>
          <a:spLocks noChangeAspect="1" noChangeArrowheads="1"/>
        </xdr:cNvSpPr>
      </xdr:nvSpPr>
      <xdr:spPr bwMode="auto">
        <a:xfrm>
          <a:off x="13159740" y="54612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40" name="CasetăText 1"/>
        <xdr:cNvSpPr txBox="1"/>
      </xdr:nvSpPr>
      <xdr:spPr>
        <a:xfrm>
          <a:off x="13159740" y="234989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1" name="Rectangle 314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2" name="Rectangle 344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3" name="Rectangle 362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4" name="Rectangle 367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5" name="Rectangle 373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6" name="Rectangle 372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7" name="Rectangle 386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48" name="Rectangle 391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149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50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51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52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53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154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55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156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157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58" name="Rectangle 314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59" name="Rectangle 344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0" name="Rectangle 362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1" name="Rectangle 367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2" name="Rectangle 373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3" name="Rectangle 372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4" name="Rectangle 386" descr="r4Z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5" name="Rectangle 391" descr="mail?cmd=cookie"/>
        <xdr:cNvSpPr>
          <a:spLocks noChangeAspect="1" noChangeArrowheads="1"/>
        </xdr:cNvSpPr>
      </xdr:nvSpPr>
      <xdr:spPr bwMode="auto">
        <a:xfrm>
          <a:off x="13159740" y="55054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462</xdr:row>
      <xdr:rowOff>0</xdr:rowOff>
    </xdr:from>
    <xdr:ext cx="184731" cy="264560"/>
    <xdr:sp macro="" textlink="">
      <xdr:nvSpPr>
        <xdr:cNvPr id="2166" name="CasetăText 1"/>
        <xdr:cNvSpPr txBox="1"/>
      </xdr:nvSpPr>
      <xdr:spPr>
        <a:xfrm>
          <a:off x="13159740" y="192561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7" name="Rectangle 314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8" name="Rectangle 344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69" name="Rectangle 362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70" name="Rectangle 367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71" name="Rectangle 373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72" name="Rectangle 372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73" name="Rectangle 386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74" name="Rectangle 391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197</xdr:row>
      <xdr:rowOff>57150</xdr:rowOff>
    </xdr:from>
    <xdr:ext cx="184731" cy="264560"/>
    <xdr:sp macro="" textlink="">
      <xdr:nvSpPr>
        <xdr:cNvPr id="2175" name="CasetăText 1"/>
        <xdr:cNvSpPr txBox="1"/>
      </xdr:nvSpPr>
      <xdr:spPr>
        <a:xfrm>
          <a:off x="13159740" y="155878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176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77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178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179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180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181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182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183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4" name="Rectangle 314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5" name="Rectangle 344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6" name="Rectangle 362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7" name="Rectangle 367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8" name="Rectangle 373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89" name="Rectangle 372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0" name="Rectangle 386" descr="r4Z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1" name="Rectangle 391" descr="mail?cmd=cookie"/>
        <xdr:cNvSpPr>
          <a:spLocks noChangeAspect="1" noChangeArrowheads="1"/>
        </xdr:cNvSpPr>
      </xdr:nvSpPr>
      <xdr:spPr bwMode="auto">
        <a:xfrm>
          <a:off x="13159740" y="55496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3" name="Rectangle 314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4" name="Rectangle 344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5" name="Rectangle 362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6" name="Rectangle 367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7" name="Rectangle 373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8" name="Rectangle 372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199" name="Rectangle 386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00" name="Rectangle 391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201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202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03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04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05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06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07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08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09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0" name="Rectangle 314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1" name="Rectangle 344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2" name="Rectangle 362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3" name="Rectangle 367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4" name="Rectangle 373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5" name="Rectangle 372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6" name="Rectangle 386" descr="r4Z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7" name="Rectangle 391" descr="mail?cmd=cookie"/>
        <xdr:cNvSpPr>
          <a:spLocks noChangeAspect="1" noChangeArrowheads="1"/>
        </xdr:cNvSpPr>
      </xdr:nvSpPr>
      <xdr:spPr bwMode="auto">
        <a:xfrm>
          <a:off x="13159740" y="55938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563</xdr:row>
      <xdr:rowOff>0</xdr:rowOff>
    </xdr:from>
    <xdr:ext cx="184731" cy="264560"/>
    <xdr:sp macro="" textlink="">
      <xdr:nvSpPr>
        <xdr:cNvPr id="2218" name="CasetăText 1"/>
        <xdr:cNvSpPr txBox="1"/>
      </xdr:nvSpPr>
      <xdr:spPr>
        <a:xfrm>
          <a:off x="13159740" y="239408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19" name="Rectangle 314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0" name="Rectangle 344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1" name="Rectangle 362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2" name="Rectangle 367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3" name="Rectangle 373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4" name="Rectangle 372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5" name="Rectangle 386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26" name="Rectangle 391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227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28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29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30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31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32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33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34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35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36" name="Rectangle 314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37" name="Rectangle 344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38" name="Rectangle 362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39" name="Rectangle 367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0" name="Rectangle 373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1" name="Rectangle 372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2" name="Rectangle 386" descr="r4Z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3" name="Rectangle 391" descr="mail?cmd=cookie"/>
        <xdr:cNvSpPr>
          <a:spLocks noChangeAspect="1" noChangeArrowheads="1"/>
        </xdr:cNvSpPr>
      </xdr:nvSpPr>
      <xdr:spPr bwMode="auto">
        <a:xfrm>
          <a:off x="13159740" y="56380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217</xdr:row>
      <xdr:rowOff>57150</xdr:rowOff>
    </xdr:from>
    <xdr:ext cx="184731" cy="264560"/>
    <xdr:sp macro="" textlink="">
      <xdr:nvSpPr>
        <xdr:cNvPr id="2244" name="CasetăText 1"/>
        <xdr:cNvSpPr txBox="1"/>
      </xdr:nvSpPr>
      <xdr:spPr>
        <a:xfrm>
          <a:off x="13159740" y="1611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5" name="Rectangle 314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6" name="Rectangle 344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7" name="Rectangle 362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8" name="Rectangle 367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49" name="Rectangle 373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50" name="Rectangle 372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51" name="Rectangle 386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52" name="Rectangle 391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53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54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55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56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57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258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59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260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261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2" name="Rectangle 314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3" name="Rectangle 344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4" name="Rectangle 362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5" name="Rectangle 367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6" name="Rectangle 373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7" name="Rectangle 372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8" name="Rectangle 386" descr="r4Z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69" name="Rectangle 391" descr="mail?cmd=cookie"/>
        <xdr:cNvSpPr>
          <a:spLocks noChangeAspect="1" noChangeArrowheads="1"/>
        </xdr:cNvSpPr>
      </xdr:nvSpPr>
      <xdr:spPr bwMode="auto">
        <a:xfrm>
          <a:off x="13159740" y="56822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70" name="CasetăText 1"/>
        <xdr:cNvSpPr txBox="1"/>
      </xdr:nvSpPr>
      <xdr:spPr>
        <a:xfrm>
          <a:off x="13159740" y="29036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1" name="Rectangle 314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2" name="Rectangle 344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3" name="Rectangle 362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4" name="Rectangle 367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5" name="Rectangle 373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6" name="Rectangle 372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7" name="Rectangle 386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78" name="Rectangle 391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79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80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81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282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283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284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285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286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287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88" name="Rectangle 314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89" name="Rectangle 344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0" name="Rectangle 362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1" name="Rectangle 367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2" name="Rectangle 373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3" name="Rectangle 372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4" name="Rectangle 386" descr="r4Z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5" name="Rectangle 391" descr="mail?cmd=cookie"/>
        <xdr:cNvSpPr>
          <a:spLocks noChangeAspect="1" noChangeArrowheads="1"/>
        </xdr:cNvSpPr>
      </xdr:nvSpPr>
      <xdr:spPr bwMode="auto">
        <a:xfrm>
          <a:off x="13159740" y="57264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493</xdr:row>
      <xdr:rowOff>0</xdr:rowOff>
    </xdr:from>
    <xdr:ext cx="184731" cy="264560"/>
    <xdr:sp macro="" textlink="">
      <xdr:nvSpPr>
        <xdr:cNvPr id="2296" name="CasetăText 1"/>
        <xdr:cNvSpPr txBox="1"/>
      </xdr:nvSpPr>
      <xdr:spPr>
        <a:xfrm>
          <a:off x="13159740" y="209355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7" name="Rectangle 314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8" name="Rectangle 344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299" name="Rectangle 362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00" name="Rectangle 367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01" name="Rectangle 373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02" name="Rectangle 372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03" name="Rectangle 386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04" name="Rectangle 391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05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06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307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308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09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10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11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12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13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4" name="Rectangle 314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5" name="Rectangle 344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6" name="Rectangle 362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7" name="Rectangle 367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8" name="Rectangle 373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19" name="Rectangle 372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0" name="Rectangle 386" descr="r4Z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1" name="Rectangle 391" descr="mail?cmd=cookie"/>
        <xdr:cNvSpPr>
          <a:spLocks noChangeAspect="1" noChangeArrowheads="1"/>
        </xdr:cNvSpPr>
      </xdr:nvSpPr>
      <xdr:spPr bwMode="auto">
        <a:xfrm>
          <a:off x="13159740" y="57706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22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3" name="Rectangle 314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4" name="Rectangle 344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5" name="Rectangle 362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6" name="Rectangle 367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7" name="Rectangle 373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8" name="Rectangle 372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29" name="Rectangle 386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30" name="Rectangle 391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31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332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33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34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35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36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37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38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39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0" name="Rectangle 314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1" name="Rectangle 344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2" name="Rectangle 362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3" name="Rectangle 367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4" name="Rectangle 373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5" name="Rectangle 372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6" name="Rectangle 386" descr="r4Z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7" name="Rectangle 391" descr="mail?cmd=cookie"/>
        <xdr:cNvSpPr>
          <a:spLocks noChangeAspect="1" noChangeArrowheads="1"/>
        </xdr:cNvSpPr>
      </xdr:nvSpPr>
      <xdr:spPr bwMode="auto">
        <a:xfrm>
          <a:off x="13159740" y="581482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48" name="CasetăText 1"/>
        <xdr:cNvSpPr txBox="1"/>
      </xdr:nvSpPr>
      <xdr:spPr>
        <a:xfrm>
          <a:off x="13159740" y="31245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49" name="Rectangle 314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0" name="Rectangle 344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1" name="Rectangle 362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2" name="Rectangle 367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3" name="Rectangle 373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4" name="Rectangle 372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5" name="Rectangle 386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56" name="Rectangle 391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357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58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59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60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61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62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63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64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65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66" name="Rectangle 314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67" name="Rectangle 344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68" name="Rectangle 362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69" name="Rectangle 367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0" name="Rectangle 373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1" name="Rectangle 372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2" name="Rectangle 386" descr="r4Z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3" name="Rectangle 391" descr="mail?cmd=cookie"/>
        <xdr:cNvSpPr>
          <a:spLocks noChangeAspect="1" noChangeArrowheads="1"/>
        </xdr:cNvSpPr>
      </xdr:nvSpPr>
      <xdr:spPr bwMode="auto">
        <a:xfrm>
          <a:off x="13159740" y="58590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558</xdr:row>
      <xdr:rowOff>57150</xdr:rowOff>
    </xdr:from>
    <xdr:ext cx="184731" cy="264560"/>
    <xdr:sp macro="" textlink="">
      <xdr:nvSpPr>
        <xdr:cNvPr id="2374" name="CasetăText 1"/>
        <xdr:cNvSpPr txBox="1"/>
      </xdr:nvSpPr>
      <xdr:spPr>
        <a:xfrm>
          <a:off x="13159740" y="2407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5" name="Rectangle 314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6" name="Rectangle 344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7" name="Rectangle 362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8" name="Rectangle 367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79" name="Rectangle 373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80" name="Rectangle 372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81" name="Rectangle 386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82" name="Rectangle 391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383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384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85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86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87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88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89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90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391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2" name="Rectangle 314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3" name="Rectangle 344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4" name="Rectangle 362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5" name="Rectangle 367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6" name="Rectangle 373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7" name="Rectangle 372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8" name="Rectangle 386" descr="r4Z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399" name="Rectangle 391" descr="mail?cmd=cookie"/>
        <xdr:cNvSpPr>
          <a:spLocks noChangeAspect="1" noChangeArrowheads="1"/>
        </xdr:cNvSpPr>
      </xdr:nvSpPr>
      <xdr:spPr bwMode="auto">
        <a:xfrm>
          <a:off x="13159740" y="59032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400" name="CasetăText 1"/>
        <xdr:cNvSpPr txBox="1"/>
      </xdr:nvSpPr>
      <xdr:spPr>
        <a:xfrm>
          <a:off x="13159740" y="146155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1" name="Rectangle 314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2" name="Rectangle 344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3" name="Rectangle 362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4" name="Rectangle 367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5" name="Rectangle 373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6" name="Rectangle 372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7" name="Rectangle 386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08" name="Rectangle 391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409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10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11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12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13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14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15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16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17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18" name="Rectangle 314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19" name="Rectangle 344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0" name="Rectangle 362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1" name="Rectangle 367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2" name="Rectangle 373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3" name="Rectangle 372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4" name="Rectangle 386" descr="r4Z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5" name="Rectangle 391" descr="mail?cmd=cookie"/>
        <xdr:cNvSpPr>
          <a:spLocks noChangeAspect="1" noChangeArrowheads="1"/>
        </xdr:cNvSpPr>
      </xdr:nvSpPr>
      <xdr:spPr bwMode="auto">
        <a:xfrm>
          <a:off x="13159740" y="59474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565</xdr:row>
      <xdr:rowOff>57150</xdr:rowOff>
    </xdr:from>
    <xdr:ext cx="184731" cy="264560"/>
    <xdr:sp macro="" textlink="">
      <xdr:nvSpPr>
        <xdr:cNvPr id="2426" name="CasetăText 1"/>
        <xdr:cNvSpPr txBox="1"/>
      </xdr:nvSpPr>
      <xdr:spPr>
        <a:xfrm>
          <a:off x="13159740" y="244270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7" name="Rectangle 314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8" name="Rectangle 344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29" name="Rectangle 362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30" name="Rectangle 367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31" name="Rectangle 373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32" name="Rectangle 372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33" name="Rectangle 386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34" name="Rectangle 391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35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36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37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38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39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40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41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42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43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4" name="Rectangle 314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5" name="Rectangle 344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6" name="Rectangle 362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7" name="Rectangle 367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8" name="Rectangle 373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49" name="Rectangle 372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0" name="Rectangle 386" descr="r4Z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1" name="Rectangle 391" descr="mail?cmd=cookie"/>
        <xdr:cNvSpPr>
          <a:spLocks noChangeAspect="1" noChangeArrowheads="1"/>
        </xdr:cNvSpPr>
      </xdr:nvSpPr>
      <xdr:spPr bwMode="auto">
        <a:xfrm>
          <a:off x="13159740" y="59916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52" name="CasetăText 1"/>
        <xdr:cNvSpPr txBox="1"/>
      </xdr:nvSpPr>
      <xdr:spPr>
        <a:xfrm>
          <a:off x="13159740" y="25266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3" name="Rectangle 314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4" name="Rectangle 34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5" name="Rectangle 362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6" name="Rectangle 367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7" name="Rectangle 373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8" name="Rectangle 37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59" name="Rectangle 386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60" name="Rectangle 39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61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62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63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64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65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66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67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68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69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0" name="Rectangle 314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1" name="Rectangle 344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2" name="Rectangle 362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3" name="Rectangle 367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4" name="Rectangle 373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5" name="Rectangle 372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6" name="Rectangle 386" descr="r4Z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7" name="Rectangle 391" descr="mail?cmd=cookie"/>
        <xdr:cNvSpPr>
          <a:spLocks noChangeAspect="1" noChangeArrowheads="1"/>
        </xdr:cNvSpPr>
      </xdr:nvSpPr>
      <xdr:spPr bwMode="auto">
        <a:xfrm>
          <a:off x="13159740" y="60358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78" name="CasetăText 1"/>
        <xdr:cNvSpPr txBox="1"/>
      </xdr:nvSpPr>
      <xdr:spPr>
        <a:xfrm>
          <a:off x="13159740" y="253109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79" name="Rectangle 314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0" name="Rectangle 344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1" name="Rectangle 362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2" name="Rectangle 367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3" name="Rectangle 373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4" name="Rectangle 372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5" name="Rectangle 386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86" name="Rectangle 391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87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488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89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90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91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92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493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94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495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96" name="Rectangle 314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97" name="Rectangle 344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98" name="Rectangle 362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499" name="Rectangle 367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0" name="Rectangle 373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1" name="Rectangle 372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2" name="Rectangle 386" descr="r4Z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3" name="Rectangle 391" descr="mail?cmd=cookie"/>
        <xdr:cNvSpPr>
          <a:spLocks noChangeAspect="1" noChangeArrowheads="1"/>
        </xdr:cNvSpPr>
      </xdr:nvSpPr>
      <xdr:spPr bwMode="auto">
        <a:xfrm>
          <a:off x="13159740" y="60799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04" name="CasetăText 1"/>
        <xdr:cNvSpPr txBox="1"/>
      </xdr:nvSpPr>
      <xdr:spPr>
        <a:xfrm>
          <a:off x="1315974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5" name="Rectangle 314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6" name="Rectangle 344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7" name="Rectangle 362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8" name="Rectangle 367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09" name="Rectangle 373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10" name="Rectangle 372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11" name="Rectangle 386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12" name="Rectangle 391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513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14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15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16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17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18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19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20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21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2" name="Rectangle 314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3" name="Rectangle 344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4" name="Rectangle 362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5" name="Rectangle 367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6" name="Rectangle 373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7" name="Rectangle 372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8" name="Rectangle 386" descr="r4Z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29" name="Rectangle 391" descr="mail?cmd=cookie"/>
        <xdr:cNvSpPr>
          <a:spLocks noChangeAspect="1" noChangeArrowheads="1"/>
        </xdr:cNvSpPr>
      </xdr:nvSpPr>
      <xdr:spPr bwMode="auto">
        <a:xfrm>
          <a:off x="13159740" y="61241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502</xdr:row>
      <xdr:rowOff>0</xdr:rowOff>
    </xdr:from>
    <xdr:ext cx="184731" cy="264560"/>
    <xdr:sp macro="" textlink="">
      <xdr:nvSpPr>
        <xdr:cNvPr id="2530" name="CasetăText 1"/>
        <xdr:cNvSpPr txBox="1"/>
      </xdr:nvSpPr>
      <xdr:spPr>
        <a:xfrm>
          <a:off x="13159740" y="26150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1" name="Rectangle 314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2" name="Rectangle 344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3" name="Rectangle 362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4" name="Rectangle 367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5" name="Rectangle 373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6" name="Rectangle 372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7" name="Rectangle 386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38" name="Rectangle 391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39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0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41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42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3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4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5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6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47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48" name="Rectangle 314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49" name="Rectangle 344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0" name="Rectangle 362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1" name="Rectangle 367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2" name="Rectangle 373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3" name="Rectangle 372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4" name="Rectangle 386" descr="r4Z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45720</xdr:rowOff>
    </xdr:to>
    <xdr:sp macro="" textlink="">
      <xdr:nvSpPr>
        <xdr:cNvPr id="2555" name="Rectangle 391" descr="mail?cmd=cookie"/>
        <xdr:cNvSpPr>
          <a:spLocks noChangeAspect="1" noChangeArrowheads="1"/>
        </xdr:cNvSpPr>
      </xdr:nvSpPr>
      <xdr:spPr bwMode="auto">
        <a:xfrm>
          <a:off x="13159740" y="61683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56" name="CasetăText 1"/>
        <xdr:cNvSpPr txBox="1"/>
      </xdr:nvSpPr>
      <xdr:spPr>
        <a:xfrm>
          <a:off x="13159740" y="85164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2557" name="Rectangle 314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2558" name="Rectangle 344" descr="mail?cmd=cookie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2559" name="Rectangle 362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2560" name="Rectangle 367" descr="mail?cmd=cookie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45720</xdr:colOff>
      <xdr:row>33</xdr:row>
      <xdr:rowOff>0</xdr:rowOff>
    </xdr:to>
    <xdr:sp macro="" textlink="">
      <xdr:nvSpPr>
        <xdr:cNvPr id="2561" name="Rectangle 373" descr="r4Z"/>
        <xdr:cNvSpPr>
          <a:spLocks noChangeAspect="1" noChangeArrowheads="1"/>
        </xdr:cNvSpPr>
      </xdr:nvSpPr>
      <xdr:spPr bwMode="auto">
        <a:xfrm>
          <a:off x="13159740" y="62125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62" name="CasetăText 1"/>
        <xdr:cNvSpPr txBox="1"/>
      </xdr:nvSpPr>
      <xdr:spPr>
        <a:xfrm>
          <a:off x="13159740" y="87374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466</xdr:row>
      <xdr:rowOff>0</xdr:rowOff>
    </xdr:from>
    <xdr:ext cx="184731" cy="264560"/>
    <xdr:sp macro="" textlink="">
      <xdr:nvSpPr>
        <xdr:cNvPr id="2563" name="CasetăText 1"/>
        <xdr:cNvSpPr txBox="1"/>
      </xdr:nvSpPr>
      <xdr:spPr>
        <a:xfrm>
          <a:off x="13159740" y="137758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64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65" name="CasetăText 1"/>
        <xdr:cNvSpPr txBox="1"/>
      </xdr:nvSpPr>
      <xdr:spPr>
        <a:xfrm>
          <a:off x="13159740" y="195212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66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567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2568" name="CasetăText 1"/>
        <xdr:cNvSpPr txBox="1"/>
      </xdr:nvSpPr>
      <xdr:spPr>
        <a:xfrm>
          <a:off x="13159740" y="202284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569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184731" cy="264560"/>
    <xdr:sp macro="" textlink="">
      <xdr:nvSpPr>
        <xdr:cNvPr id="2570" name="CasetăText 1"/>
        <xdr:cNvSpPr txBox="1"/>
      </xdr:nvSpPr>
      <xdr:spPr>
        <a:xfrm>
          <a:off x="13159740" y="54669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1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2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3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4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5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6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7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8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79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0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1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2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3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4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5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6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7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8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89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</xdr:row>
      <xdr:rowOff>57150</xdr:rowOff>
    </xdr:from>
    <xdr:ext cx="184731" cy="264560"/>
    <xdr:sp macro="" textlink="">
      <xdr:nvSpPr>
        <xdr:cNvPr id="2590" name="CasetăText 1"/>
        <xdr:cNvSpPr txBox="1"/>
      </xdr:nvSpPr>
      <xdr:spPr>
        <a:xfrm>
          <a:off x="13159740" y="20493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1" name="Rectangle 355" descr="mail?cmd=cookie"/>
        <xdr:cNvSpPr>
          <a:spLocks noChangeAspect="1" noChangeArrowheads="1"/>
        </xdr:cNvSpPr>
      </xdr:nvSpPr>
      <xdr:spPr bwMode="auto">
        <a:xfrm>
          <a:off x="14447520" y="9326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2" name="Rectangle 358" descr="mail?cmd=cookie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3" name="Rectangle 357" descr="r4Z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4" name="Rectangle 353" descr="R"/>
        <xdr:cNvSpPr>
          <a:spLocks noChangeAspect="1" noChangeArrowheads="1"/>
        </xdr:cNvSpPr>
      </xdr:nvSpPr>
      <xdr:spPr bwMode="auto">
        <a:xfrm>
          <a:off x="14447520" y="9326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5" name="Rectangle 359" descr="R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6" name="Rectangle 352" descr="mail?cmd=cookie"/>
        <xdr:cNvSpPr>
          <a:spLocks noChangeAspect="1" noChangeArrowheads="1"/>
        </xdr:cNvSpPr>
      </xdr:nvSpPr>
      <xdr:spPr bwMode="auto">
        <a:xfrm>
          <a:off x="14447520" y="9326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7" name="Rectangle 354" descr="R"/>
        <xdr:cNvSpPr>
          <a:spLocks noChangeAspect="1" noChangeArrowheads="1"/>
        </xdr:cNvSpPr>
      </xdr:nvSpPr>
      <xdr:spPr bwMode="auto">
        <a:xfrm>
          <a:off x="14447520" y="9326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598" name="Rectangle 356" descr="mail?cmd=cookie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599" name="Rectangle 355" descr="mail?cmd=cookie"/>
        <xdr:cNvSpPr>
          <a:spLocks noChangeAspect="1" noChangeArrowheads="1"/>
        </xdr:cNvSpPr>
      </xdr:nvSpPr>
      <xdr:spPr bwMode="auto">
        <a:xfrm>
          <a:off x="14447520" y="341985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0" name="Rectangle 353" descr="R"/>
        <xdr:cNvSpPr>
          <a:spLocks noChangeAspect="1" noChangeArrowheads="1"/>
        </xdr:cNvSpPr>
      </xdr:nvSpPr>
      <xdr:spPr bwMode="auto">
        <a:xfrm>
          <a:off x="14447520" y="341985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1" name="Rectangle 352" descr="mail?cmd=cookie"/>
        <xdr:cNvSpPr>
          <a:spLocks noChangeAspect="1" noChangeArrowheads="1"/>
        </xdr:cNvSpPr>
      </xdr:nvSpPr>
      <xdr:spPr bwMode="auto">
        <a:xfrm>
          <a:off x="14447520" y="341985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2" name="Rectangle 354" descr="R"/>
        <xdr:cNvSpPr>
          <a:spLocks noChangeAspect="1" noChangeArrowheads="1"/>
        </xdr:cNvSpPr>
      </xdr:nvSpPr>
      <xdr:spPr bwMode="auto">
        <a:xfrm>
          <a:off x="14447520" y="341985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45720</xdr:colOff>
      <xdr:row>153</xdr:row>
      <xdr:rowOff>45720</xdr:rowOff>
    </xdr:to>
    <xdr:sp macro="" textlink="">
      <xdr:nvSpPr>
        <xdr:cNvPr id="2603" name="Rectangle 358" descr="mail?cmd=cookie"/>
        <xdr:cNvSpPr>
          <a:spLocks noChangeAspect="1" noChangeArrowheads="1"/>
        </xdr:cNvSpPr>
      </xdr:nvSpPr>
      <xdr:spPr bwMode="auto">
        <a:xfrm>
          <a:off x="14447520" y="135239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45720</xdr:colOff>
      <xdr:row>153</xdr:row>
      <xdr:rowOff>45720</xdr:rowOff>
    </xdr:to>
    <xdr:sp macro="" textlink="">
      <xdr:nvSpPr>
        <xdr:cNvPr id="2604" name="Rectangle 357" descr="r4Z"/>
        <xdr:cNvSpPr>
          <a:spLocks noChangeAspect="1" noChangeArrowheads="1"/>
        </xdr:cNvSpPr>
      </xdr:nvSpPr>
      <xdr:spPr bwMode="auto">
        <a:xfrm>
          <a:off x="14447520" y="135239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45720</xdr:colOff>
      <xdr:row>153</xdr:row>
      <xdr:rowOff>45720</xdr:rowOff>
    </xdr:to>
    <xdr:sp macro="" textlink="">
      <xdr:nvSpPr>
        <xdr:cNvPr id="2605" name="Rectangle 359" descr="R"/>
        <xdr:cNvSpPr>
          <a:spLocks noChangeAspect="1" noChangeArrowheads="1"/>
        </xdr:cNvSpPr>
      </xdr:nvSpPr>
      <xdr:spPr bwMode="auto">
        <a:xfrm>
          <a:off x="14447520" y="135239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45720</xdr:colOff>
      <xdr:row>153</xdr:row>
      <xdr:rowOff>45720</xdr:rowOff>
    </xdr:to>
    <xdr:sp macro="" textlink="">
      <xdr:nvSpPr>
        <xdr:cNvPr id="2606" name="Rectangle 356" descr="mail?cmd=cookie"/>
        <xdr:cNvSpPr>
          <a:spLocks noChangeAspect="1" noChangeArrowheads="1"/>
        </xdr:cNvSpPr>
      </xdr:nvSpPr>
      <xdr:spPr bwMode="auto">
        <a:xfrm>
          <a:off x="14447520" y="135239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7" name="Rectangle 358" descr="mail?cmd=cookie"/>
        <xdr:cNvSpPr>
          <a:spLocks noChangeAspect="1" noChangeArrowheads="1"/>
        </xdr:cNvSpPr>
      </xdr:nvSpPr>
      <xdr:spPr bwMode="auto">
        <a:xfrm>
          <a:off x="14447520" y="823874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8" name="Rectangle 357" descr="r4Z"/>
        <xdr:cNvSpPr>
          <a:spLocks noChangeAspect="1" noChangeArrowheads="1"/>
        </xdr:cNvSpPr>
      </xdr:nvSpPr>
      <xdr:spPr bwMode="auto">
        <a:xfrm>
          <a:off x="14447520" y="777240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09" name="Rectangle 359" descr="R"/>
        <xdr:cNvSpPr>
          <a:spLocks noChangeAspect="1" noChangeArrowheads="1"/>
        </xdr:cNvSpPr>
      </xdr:nvSpPr>
      <xdr:spPr bwMode="auto">
        <a:xfrm>
          <a:off x="14447520" y="84460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10" name="Rectangle 356" descr="mail?cmd=cookie"/>
        <xdr:cNvSpPr>
          <a:spLocks noChangeAspect="1" noChangeArrowheads="1"/>
        </xdr:cNvSpPr>
      </xdr:nvSpPr>
      <xdr:spPr bwMode="auto">
        <a:xfrm>
          <a:off x="14447520" y="777240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1" name="Rectangle 355" descr="mail?cmd=cookie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2" name="Rectangle 358" descr="mail?cmd=cookie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3" name="Rectangle 357" descr="r4Z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4" name="Rectangle 353" descr="R"/>
        <xdr:cNvSpPr>
          <a:spLocks noChangeAspect="1" noChangeArrowheads="1"/>
        </xdr:cNvSpPr>
      </xdr:nvSpPr>
      <xdr:spPr bwMode="auto">
        <a:xfrm>
          <a:off x="14447520" y="11399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5" name="Rectangle 359" descr="R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45720</xdr:colOff>
      <xdr:row>153</xdr:row>
      <xdr:rowOff>45720</xdr:rowOff>
    </xdr:to>
    <xdr:sp macro="" textlink="">
      <xdr:nvSpPr>
        <xdr:cNvPr id="2616" name="Rectangle 352" descr="mail?cmd=cookie"/>
        <xdr:cNvSpPr>
          <a:spLocks noChangeAspect="1" noChangeArrowheads="1"/>
        </xdr:cNvSpPr>
      </xdr:nvSpPr>
      <xdr:spPr bwMode="auto">
        <a:xfrm>
          <a:off x="14447520" y="135239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7" name="Rectangle 354" descr="R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618" name="Rectangle 356" descr="mail?cmd=cookie"/>
        <xdr:cNvSpPr>
          <a:spLocks noChangeAspect="1" noChangeArrowheads="1"/>
        </xdr:cNvSpPr>
      </xdr:nvSpPr>
      <xdr:spPr bwMode="auto">
        <a:xfrm>
          <a:off x="14447520" y="1233220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19" name="Rectangle 355" descr="mail?cmd=cookie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0" name="Rectangle 358" descr="mail?cmd=cookie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1" name="Rectangle 357" descr="r4Z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2" name="Rectangle 353" descr="R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3" name="Rectangle 359" descr="R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4" name="Rectangle 352" descr="mail?cmd=cookie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5" name="Rectangle 354" descr="R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45720</xdr:colOff>
      <xdr:row>205</xdr:row>
      <xdr:rowOff>45720</xdr:rowOff>
    </xdr:to>
    <xdr:sp macro="" textlink="">
      <xdr:nvSpPr>
        <xdr:cNvPr id="2626" name="Rectangle 356" descr="mail?cmd=cookie"/>
        <xdr:cNvSpPr>
          <a:spLocks noChangeAspect="1" noChangeArrowheads="1"/>
        </xdr:cNvSpPr>
      </xdr:nvSpPr>
      <xdr:spPr bwMode="auto">
        <a:xfrm>
          <a:off x="14447520" y="14145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27" name="Rectangle 355" descr="mail?cmd=cookie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28" name="Rectangle 358" descr="mail?cmd=cookie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29" name="Rectangle 357" descr="r4Z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30" name="Rectangle 353" descr="R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31" name="Rectangle 359" descr="R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32" name="Rectangle 352" descr="mail?cmd=cookie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33" name="Rectangle 354" descr="R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2634" name="Rectangle 356" descr="mail?cmd=cookie"/>
        <xdr:cNvSpPr>
          <a:spLocks noChangeAspect="1" noChangeArrowheads="1"/>
        </xdr:cNvSpPr>
      </xdr:nvSpPr>
      <xdr:spPr bwMode="auto">
        <a:xfrm>
          <a:off x="14447520" y="2295448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35" name="Rectangle 355" descr="mail?cmd=cookie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36" name="Rectangle 358" descr="mail?cmd=cookie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37" name="Rectangle 357" descr="r4Z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38" name="Rectangle 353" descr="R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39" name="Rectangle 359" descr="R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0" name="Rectangle 352" descr="mail?cmd=cookie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1" name="Rectangle 354" descr="R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2" name="Rectangle 356" descr="mail?cmd=cookie"/>
        <xdr:cNvSpPr>
          <a:spLocks noChangeAspect="1" noChangeArrowheads="1"/>
        </xdr:cNvSpPr>
      </xdr:nvSpPr>
      <xdr:spPr bwMode="auto">
        <a:xfrm>
          <a:off x="14447520" y="2487168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3" name="Rectangle 355" descr="mail?cmd=cookie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4" name="Rectangle 358" descr="mail?cmd=cookie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5" name="Rectangle 357" descr="r4Z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6" name="Rectangle 353" descr="R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7" name="Rectangle 359" descr="R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8" name="Rectangle 352" descr="mail?cmd=cookie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49" name="Rectangle 354" descr="R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563</xdr:row>
      <xdr:rowOff>0</xdr:rowOff>
    </xdr:from>
    <xdr:to>
      <xdr:col>12</xdr:col>
      <xdr:colOff>45720</xdr:colOff>
      <xdr:row>563</xdr:row>
      <xdr:rowOff>45720</xdr:rowOff>
    </xdr:to>
    <xdr:sp macro="" textlink="">
      <xdr:nvSpPr>
        <xdr:cNvPr id="2650" name="Rectangle 356" descr="mail?cmd=cookie"/>
        <xdr:cNvSpPr>
          <a:spLocks noChangeAspect="1" noChangeArrowheads="1"/>
        </xdr:cNvSpPr>
      </xdr:nvSpPr>
      <xdr:spPr bwMode="auto">
        <a:xfrm>
          <a:off x="14447520" y="2502712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1" name="Rectangle 355" descr="mail?cmd=cookie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2" name="Rectangle 358" descr="mail?cmd=cookie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3" name="Rectangle 357" descr="r4Z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4" name="Rectangle 353" descr="R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5" name="Rectangle 359" descr="R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6" name="Rectangle 352" descr="mail?cmd=cookie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7" name="Rectangle 354" descr="R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8" name="Rectangle 356" descr="mail?cmd=cookie"/>
        <xdr:cNvSpPr>
          <a:spLocks noChangeAspect="1" noChangeArrowheads="1"/>
        </xdr:cNvSpPr>
      </xdr:nvSpPr>
      <xdr:spPr bwMode="auto">
        <a:xfrm>
          <a:off x="14447520" y="2709976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59" name="Rectangle 355" descr="mail?cmd=cookie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0" name="Rectangle 358" descr="mail?cmd=cookie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1" name="Rectangle 357" descr="r4Z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2" name="Rectangle 353" descr="R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3" name="Rectangle 359" descr="R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4" name="Rectangle 352" descr="mail?cmd=cookie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5" name="Rectangle 354" descr="R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493</xdr:row>
      <xdr:rowOff>0</xdr:rowOff>
    </xdr:from>
    <xdr:to>
      <xdr:col>12</xdr:col>
      <xdr:colOff>45720</xdr:colOff>
      <xdr:row>493</xdr:row>
      <xdr:rowOff>45720</xdr:rowOff>
    </xdr:to>
    <xdr:sp macro="" textlink="">
      <xdr:nvSpPr>
        <xdr:cNvPr id="2666" name="Rectangle 356" descr="mail?cmd=cookie"/>
        <xdr:cNvSpPr>
          <a:spLocks noChangeAspect="1" noChangeArrowheads="1"/>
        </xdr:cNvSpPr>
      </xdr:nvSpPr>
      <xdr:spPr bwMode="auto">
        <a:xfrm>
          <a:off x="14447520" y="2730703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67" name="Rectangle 355" descr="mail?cmd=cookie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68" name="Rectangle 358" descr="mail?cmd=cookie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69" name="Rectangle 357" descr="r4Z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70" name="Rectangle 353" descr="R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71" name="Rectangle 359" descr="R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72" name="Rectangle 352" descr="mail?cmd=cookie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73" name="Rectangle 354" descr="R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569</xdr:row>
      <xdr:rowOff>0</xdr:rowOff>
    </xdr:from>
    <xdr:to>
      <xdr:col>12</xdr:col>
      <xdr:colOff>45720</xdr:colOff>
      <xdr:row>569</xdr:row>
      <xdr:rowOff>45720</xdr:rowOff>
    </xdr:to>
    <xdr:sp macro="" textlink="">
      <xdr:nvSpPr>
        <xdr:cNvPr id="2674" name="Rectangle 356" descr="mail?cmd=cookie"/>
        <xdr:cNvSpPr>
          <a:spLocks noChangeAspect="1" noChangeArrowheads="1"/>
        </xdr:cNvSpPr>
      </xdr:nvSpPr>
      <xdr:spPr bwMode="auto">
        <a:xfrm>
          <a:off x="14447520" y="2901696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75" name="Rectangle 355" descr="mail?cmd=cookie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76" name="Rectangle 358" descr="mail?cmd=cookie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77" name="Rectangle 357" descr="r4Z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78" name="Rectangle 353" descr="R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79" name="Rectangle 359" descr="R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80" name="Rectangle 352" descr="mail?cmd=cookie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81" name="Rectangle 354" descr="R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82" name="Rectangle 356" descr="mail?cmd=cookie"/>
        <xdr:cNvSpPr>
          <a:spLocks noChangeAspect="1" noChangeArrowheads="1"/>
        </xdr:cNvSpPr>
      </xdr:nvSpPr>
      <xdr:spPr bwMode="auto">
        <a:xfrm>
          <a:off x="14447520" y="3036417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3" name="Rectangle 355" descr="mail?cmd=cookie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4" name="Rectangle 358" descr="mail?cmd=cookie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5" name="Rectangle 357" descr="r4Z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6" name="Rectangle 353" descr="R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7" name="Rectangle 359" descr="R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8" name="Rectangle 352" descr="mail?cmd=cookie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89" name="Rectangle 354" descr="R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504</xdr:row>
      <xdr:rowOff>0</xdr:rowOff>
    </xdr:from>
    <xdr:to>
      <xdr:col>12</xdr:col>
      <xdr:colOff>45720</xdr:colOff>
      <xdr:row>504</xdr:row>
      <xdr:rowOff>45720</xdr:rowOff>
    </xdr:to>
    <xdr:sp macro="" textlink="">
      <xdr:nvSpPr>
        <xdr:cNvPr id="2690" name="Rectangle 356" descr="mail?cmd=cookie"/>
        <xdr:cNvSpPr>
          <a:spLocks noChangeAspect="1" noChangeArrowheads="1"/>
        </xdr:cNvSpPr>
      </xdr:nvSpPr>
      <xdr:spPr bwMode="auto">
        <a:xfrm>
          <a:off x="14447520" y="3083052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1" name="Rectangle 355" descr="mail?cmd=cookie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2" name="Rectangle 358" descr="mail?cmd=cookie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3" name="Rectangle 357" descr="r4Z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4" name="Rectangle 353" descr="R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5" name="Rectangle 359" descr="R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6" name="Rectangle 352" descr="mail?cmd=cookie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7" name="Rectangle 354" descr="R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509</xdr:row>
      <xdr:rowOff>0</xdr:rowOff>
    </xdr:from>
    <xdr:to>
      <xdr:col>12</xdr:col>
      <xdr:colOff>45720</xdr:colOff>
      <xdr:row>509</xdr:row>
      <xdr:rowOff>45720</xdr:rowOff>
    </xdr:to>
    <xdr:sp macro="" textlink="">
      <xdr:nvSpPr>
        <xdr:cNvPr id="2698" name="Rectangle 356" descr="mail?cmd=cookie"/>
        <xdr:cNvSpPr>
          <a:spLocks noChangeAspect="1" noChangeArrowheads="1"/>
        </xdr:cNvSpPr>
      </xdr:nvSpPr>
      <xdr:spPr bwMode="auto">
        <a:xfrm>
          <a:off x="14447520" y="3129686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699" name="Rectangle 358" descr="mail?cmd=cookie"/>
        <xdr:cNvSpPr>
          <a:spLocks noChangeAspect="1" noChangeArrowheads="1"/>
        </xdr:cNvSpPr>
      </xdr:nvSpPr>
      <xdr:spPr bwMode="auto">
        <a:xfrm>
          <a:off x="14447520" y="461162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700" name="Rectangle 357" descr="r4Z"/>
        <xdr:cNvSpPr>
          <a:spLocks noChangeAspect="1" noChangeArrowheads="1"/>
        </xdr:cNvSpPr>
      </xdr:nvSpPr>
      <xdr:spPr bwMode="auto">
        <a:xfrm>
          <a:off x="14447520" y="461162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701" name="Rectangle 359" descr="R"/>
        <xdr:cNvSpPr>
          <a:spLocks noChangeAspect="1" noChangeArrowheads="1"/>
        </xdr:cNvSpPr>
      </xdr:nvSpPr>
      <xdr:spPr bwMode="auto">
        <a:xfrm>
          <a:off x="14447520" y="461162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466</xdr:row>
      <xdr:rowOff>0</xdr:rowOff>
    </xdr:from>
    <xdr:to>
      <xdr:col>12</xdr:col>
      <xdr:colOff>45720</xdr:colOff>
      <xdr:row>466</xdr:row>
      <xdr:rowOff>45720</xdr:rowOff>
    </xdr:to>
    <xdr:sp macro="" textlink="">
      <xdr:nvSpPr>
        <xdr:cNvPr id="2702" name="Rectangle 356" descr="mail?cmd=cookie"/>
        <xdr:cNvSpPr>
          <a:spLocks noChangeAspect="1" noChangeArrowheads="1"/>
        </xdr:cNvSpPr>
      </xdr:nvSpPr>
      <xdr:spPr bwMode="auto">
        <a:xfrm>
          <a:off x="14447520" y="461162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3" name="Rectangle 355" descr="mail?cmd=cookie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4" name="Rectangle 358" descr="mail?cmd=cookie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5" name="Rectangle 357" descr="r4Z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6" name="Rectangle 353" descr="R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7" name="Rectangle 359" descr="R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8" name="Rectangle 352" descr="mail?cmd=cookie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09" name="Rectangle 354" descr="R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45720</xdr:colOff>
      <xdr:row>175</xdr:row>
      <xdr:rowOff>45720</xdr:rowOff>
    </xdr:to>
    <xdr:sp macro="" textlink="">
      <xdr:nvSpPr>
        <xdr:cNvPr id="2710" name="Rectangle 356" descr="mail?cmd=cookie"/>
        <xdr:cNvSpPr>
          <a:spLocks noChangeAspect="1" noChangeArrowheads="1"/>
        </xdr:cNvSpPr>
      </xdr:nvSpPr>
      <xdr:spPr bwMode="auto">
        <a:xfrm>
          <a:off x="14447520" y="1792833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515</xdr:row>
      <xdr:rowOff>0</xdr:rowOff>
    </xdr:from>
    <xdr:to>
      <xdr:col>11</xdr:col>
      <xdr:colOff>45720</xdr:colOff>
      <xdr:row>515</xdr:row>
      <xdr:rowOff>45720</xdr:rowOff>
    </xdr:to>
    <xdr:sp macro="" textlink="">
      <xdr:nvSpPr>
        <xdr:cNvPr id="2711" name="AutoShape 11" descr="mail?cmd=cookie"/>
        <xdr:cNvSpPr>
          <a:spLocks noChangeAspect="1" noChangeArrowheads="1"/>
        </xdr:cNvSpPr>
      </xdr:nvSpPr>
      <xdr:spPr bwMode="auto">
        <a:xfrm>
          <a:off x="13213080" y="29108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515</xdr:row>
      <xdr:rowOff>0</xdr:rowOff>
    </xdr:from>
    <xdr:to>
      <xdr:col>11</xdr:col>
      <xdr:colOff>45720</xdr:colOff>
      <xdr:row>515</xdr:row>
      <xdr:rowOff>45720</xdr:rowOff>
    </xdr:to>
    <xdr:sp macro="" textlink="">
      <xdr:nvSpPr>
        <xdr:cNvPr id="2712" name="AutoShape 20" descr="R"/>
        <xdr:cNvSpPr>
          <a:spLocks noChangeAspect="1" noChangeArrowheads="1"/>
        </xdr:cNvSpPr>
      </xdr:nvSpPr>
      <xdr:spPr bwMode="auto">
        <a:xfrm>
          <a:off x="13213080" y="29108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2713" name="AutoShape 7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2714" name="AutoShape 8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2715" name="AutoShape 22" descr="R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2716" name="AutoShape 27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104775</xdr:colOff>
      <xdr:row>73</xdr:row>
      <xdr:rowOff>0</xdr:rowOff>
    </xdr:from>
    <xdr:ext cx="184731" cy="264560"/>
    <xdr:sp macro="" textlink="">
      <xdr:nvSpPr>
        <xdr:cNvPr id="2717" name="CasetăText 1"/>
        <xdr:cNvSpPr txBox="1"/>
      </xdr:nvSpPr>
      <xdr:spPr>
        <a:xfrm>
          <a:off x="11169015" y="12683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523</xdr:row>
      <xdr:rowOff>57150</xdr:rowOff>
    </xdr:from>
    <xdr:ext cx="184731" cy="264560"/>
    <xdr:sp macro="" textlink="">
      <xdr:nvSpPr>
        <xdr:cNvPr id="2718" name="CasetăText 1"/>
        <xdr:cNvSpPr txBox="1"/>
      </xdr:nvSpPr>
      <xdr:spPr>
        <a:xfrm>
          <a:off x="11169015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523</xdr:row>
      <xdr:rowOff>57150</xdr:rowOff>
    </xdr:from>
    <xdr:ext cx="184731" cy="264560"/>
    <xdr:sp macro="" textlink="">
      <xdr:nvSpPr>
        <xdr:cNvPr id="2719" name="CasetăText 1"/>
        <xdr:cNvSpPr txBox="1"/>
      </xdr:nvSpPr>
      <xdr:spPr>
        <a:xfrm>
          <a:off x="11169015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0" name="AutoShape 1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1" name="AutoShape 2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2" name="AutoShape 3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3" name="AutoShape 4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4" name="AutoShape 5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5" name="AutoShape 6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6" name="AutoShape 7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7" name="AutoShape 8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8" name="AutoShape 22" descr="R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29" name="AutoShape 1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0" name="AutoShape 2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1" name="AutoShape 3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2" name="AutoShape 4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3" name="AutoShape 5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4" name="AutoShape 6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5" name="AutoShape 7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6" name="AutoShape 8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177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7" name="AutoShape 22" descr="R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8" name="AutoShape 1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39" name="AutoShape 2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0" name="AutoShape 3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1" name="AutoShape 4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2" name="AutoShape 5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3" name="AutoShape 6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4" name="AutoShape 7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5" name="AutoShape 8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6" name="AutoShape 22" descr="R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7" name="AutoShape 1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8" name="AutoShape 2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49" name="AutoShape 3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0" name="AutoShape 4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1" name="AutoShape 5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2" name="AutoShape 6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3" name="AutoShape 7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4" name="AutoShape 8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5" name="AutoShape 22" descr="R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6" name="AutoShape 1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7" name="AutoShape 2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8" name="AutoShape 3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59" name="AutoShape 4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60" name="AutoShape 5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201</xdr:row>
      <xdr:rowOff>45720</xdr:rowOff>
    </xdr:to>
    <xdr:sp macro="" textlink="">
      <xdr:nvSpPr>
        <xdr:cNvPr id="2761" name="AutoShape 6" descr="mail?cmd=cookie"/>
        <xdr:cNvSpPr>
          <a:spLocks noChangeAspect="1" noChangeArrowheads="1"/>
        </xdr:cNvSpPr>
      </xdr:nvSpPr>
      <xdr:spPr bwMode="auto">
        <a:xfrm>
          <a:off x="131597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62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63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64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65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66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67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68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69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7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0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1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2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3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4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5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6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7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8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789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90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91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92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202</xdr:row>
      <xdr:rowOff>45720</xdr:rowOff>
    </xdr:to>
    <xdr:sp macro="" textlink="">
      <xdr:nvSpPr>
        <xdr:cNvPr id="2793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94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95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96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9</xdr:col>
      <xdr:colOff>0</xdr:colOff>
      <xdr:row>203</xdr:row>
      <xdr:rowOff>45720</xdr:rowOff>
    </xdr:to>
    <xdr:sp macro="" textlink="">
      <xdr:nvSpPr>
        <xdr:cNvPr id="2797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9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79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555</xdr:row>
      <xdr:rowOff>0</xdr:rowOff>
    </xdr:from>
    <xdr:ext cx="184731" cy="264560"/>
    <xdr:sp macro="" textlink="">
      <xdr:nvSpPr>
        <xdr:cNvPr id="280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08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09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0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1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2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3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4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5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6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73</xdr:row>
      <xdr:rowOff>0</xdr:rowOff>
    </xdr:from>
    <xdr:ext cx="184731" cy="264560"/>
    <xdr:sp macro="" textlink="">
      <xdr:nvSpPr>
        <xdr:cNvPr id="2817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1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1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2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566</xdr:row>
      <xdr:rowOff>57150</xdr:rowOff>
    </xdr:from>
    <xdr:ext cx="184731" cy="264560"/>
    <xdr:sp macro="" textlink="">
      <xdr:nvSpPr>
        <xdr:cNvPr id="283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38" name="Rectangle 358" descr="mail?cmd=cookie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39" name="Rectangle 357" descr="r4Z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0" name="Rectangle 359" descr="R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1" name="Rectangle 356" descr="mail?cmd=cookie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2" name="Rectangle 355" descr="mail?cmd=cookie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3" name="Rectangle 358" descr="mail?cmd=cookie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4" name="Rectangle 357" descr="r4Z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5" name="Rectangle 353" descr="R"/>
        <xdr:cNvSpPr>
          <a:spLocks noChangeAspect="1" noChangeArrowheads="1"/>
        </xdr:cNvSpPr>
      </xdr:nvSpPr>
      <xdr:spPr bwMode="auto">
        <a:xfrm>
          <a:off x="1421130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6" name="Rectangle 359" descr="R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7" name="Rectangle 354" descr="R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8" name="Rectangle 356" descr="mail?cmd=cookie"/>
        <xdr:cNvSpPr>
          <a:spLocks noChangeAspect="1" noChangeArrowheads="1"/>
        </xdr:cNvSpPr>
      </xdr:nvSpPr>
      <xdr:spPr bwMode="auto">
        <a:xfrm>
          <a:off x="1421130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49" name="Rectangle 355" descr="mail?cmd=cookie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0" name="Rectangle 358" descr="mail?cmd=cookie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1" name="Rectangle 357" descr="r4Z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2" name="Rectangle 353" descr="R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3" name="Rectangle 359" descr="R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4" name="Rectangle 352" descr="mail?cmd=cookie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5" name="Rectangle 354" descr="R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11</xdr:col>
      <xdr:colOff>45720</xdr:colOff>
      <xdr:row>73</xdr:row>
      <xdr:rowOff>45720</xdr:rowOff>
    </xdr:to>
    <xdr:sp macro="" textlink="">
      <xdr:nvSpPr>
        <xdr:cNvPr id="2856" name="Rectangle 356" descr="mail?cmd=cookie"/>
        <xdr:cNvSpPr>
          <a:spLocks noChangeAspect="1" noChangeArrowheads="1"/>
        </xdr:cNvSpPr>
      </xdr:nvSpPr>
      <xdr:spPr bwMode="auto">
        <a:xfrm>
          <a:off x="1421130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1" name="AutoShape 1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2" name="AutoShape 2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3" name="AutoShape 3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4" name="AutoShape 4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5" name="AutoShape 5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6" name="AutoShape 6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7" name="AutoShape 7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8" name="AutoShape 8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09" name="AutoShape 22" descr="R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0" name="AutoShape 1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1" name="AutoShape 2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2" name="AutoShape 3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3" name="AutoShape 4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4" name="AutoShape 5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5" name="AutoShape 6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6" name="AutoShape 7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7" name="AutoShape 8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8" name="AutoShape 22" descr="R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19" name="AutoShape 1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0" name="AutoShape 2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1" name="AutoShape 3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2" name="AutoShape 4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3" name="AutoShape 5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4" name="AutoShape 6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5" name="AutoShape 7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6" name="AutoShape 8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7" name="AutoShape 22" descr="R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8" name="AutoShape 1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29" name="AutoShape 2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0" name="AutoShape 3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1" name="AutoShape 4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2" name="AutoShape 5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3" name="AutoShape 6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4" name="AutoShape 7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5" name="AutoShape 8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6" name="AutoShape 22" descr="R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7" name="AutoShape 1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8" name="AutoShape 2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39" name="AutoShape 3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40" name="AutoShape 4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41" name="AutoShape 5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11</xdr:col>
      <xdr:colOff>45720</xdr:colOff>
      <xdr:row>201</xdr:row>
      <xdr:rowOff>45720</xdr:rowOff>
    </xdr:to>
    <xdr:sp macro="" textlink="">
      <xdr:nvSpPr>
        <xdr:cNvPr id="3042" name="AutoShape 6" descr="mail?cmd=cookie"/>
        <xdr:cNvSpPr>
          <a:spLocks noChangeAspect="1" noChangeArrowheads="1"/>
        </xdr:cNvSpPr>
      </xdr:nvSpPr>
      <xdr:spPr bwMode="auto">
        <a:xfrm>
          <a:off x="1389126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3043" name="AutoShape 7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3044" name="AutoShape 8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3045" name="AutoShape 22" descr="R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187</xdr:row>
      <xdr:rowOff>0</xdr:rowOff>
    </xdr:from>
    <xdr:to>
      <xdr:col>8</xdr:col>
      <xdr:colOff>45720</xdr:colOff>
      <xdr:row>201</xdr:row>
      <xdr:rowOff>45720</xdr:rowOff>
    </xdr:to>
    <xdr:sp macro="" textlink="">
      <xdr:nvSpPr>
        <xdr:cNvPr id="3046" name="AutoShape 27" descr="mail?cmd=cookie"/>
        <xdr:cNvSpPr>
          <a:spLocks noChangeAspect="1" noChangeArrowheads="1"/>
        </xdr:cNvSpPr>
      </xdr:nvSpPr>
      <xdr:spPr bwMode="auto">
        <a:xfrm>
          <a:off x="1106424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104775</xdr:colOff>
      <xdr:row>90</xdr:row>
      <xdr:rowOff>57150</xdr:rowOff>
    </xdr:from>
    <xdr:ext cx="184731" cy="264560"/>
    <xdr:sp macro="" textlink="">
      <xdr:nvSpPr>
        <xdr:cNvPr id="3047" name="CasetăText 1"/>
        <xdr:cNvSpPr txBox="1"/>
      </xdr:nvSpPr>
      <xdr:spPr>
        <a:xfrm>
          <a:off x="11169015" y="12683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48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49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50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51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52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53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54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55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5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5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5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5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6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66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67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68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69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0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1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2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3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4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75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523</xdr:row>
      <xdr:rowOff>57150</xdr:rowOff>
    </xdr:from>
    <xdr:ext cx="184731" cy="264560"/>
    <xdr:sp macro="" textlink="">
      <xdr:nvSpPr>
        <xdr:cNvPr id="3076" name="CasetăText 1"/>
        <xdr:cNvSpPr txBox="1"/>
      </xdr:nvSpPr>
      <xdr:spPr>
        <a:xfrm>
          <a:off x="11169015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523</xdr:row>
      <xdr:rowOff>57150</xdr:rowOff>
    </xdr:from>
    <xdr:ext cx="184731" cy="264560"/>
    <xdr:sp macro="" textlink="">
      <xdr:nvSpPr>
        <xdr:cNvPr id="3077" name="CasetăText 1"/>
        <xdr:cNvSpPr txBox="1"/>
      </xdr:nvSpPr>
      <xdr:spPr>
        <a:xfrm>
          <a:off x="11169015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78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79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80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245</xdr:row>
      <xdr:rowOff>0</xdr:rowOff>
    </xdr:from>
    <xdr:to>
      <xdr:col>11</xdr:col>
      <xdr:colOff>45720</xdr:colOff>
      <xdr:row>246</xdr:row>
      <xdr:rowOff>45720</xdr:rowOff>
    </xdr:to>
    <xdr:sp macro="" textlink="">
      <xdr:nvSpPr>
        <xdr:cNvPr id="3081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82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83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84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246</xdr:row>
      <xdr:rowOff>0</xdr:rowOff>
    </xdr:from>
    <xdr:to>
      <xdr:col>11</xdr:col>
      <xdr:colOff>45720</xdr:colOff>
      <xdr:row>248</xdr:row>
      <xdr:rowOff>45720</xdr:rowOff>
    </xdr:to>
    <xdr:sp macro="" textlink="">
      <xdr:nvSpPr>
        <xdr:cNvPr id="3085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8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8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8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8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555</xdr:row>
      <xdr:rowOff>0</xdr:rowOff>
    </xdr:from>
    <xdr:ext cx="184731" cy="264560"/>
    <xdr:sp macro="" textlink="">
      <xdr:nvSpPr>
        <xdr:cNvPr id="309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96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97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98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099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0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1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2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3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4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69</xdr:row>
      <xdr:rowOff>57150</xdr:rowOff>
    </xdr:from>
    <xdr:ext cx="184731" cy="264560"/>
    <xdr:sp macro="" textlink="">
      <xdr:nvSpPr>
        <xdr:cNvPr id="3105" name="CasetăText 1"/>
        <xdr:cNvSpPr txBox="1"/>
      </xdr:nvSpPr>
      <xdr:spPr>
        <a:xfrm>
          <a:off x="13159740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0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0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0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0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6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7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8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19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0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1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2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3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4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566</xdr:row>
      <xdr:rowOff>57150</xdr:rowOff>
    </xdr:from>
    <xdr:ext cx="184731" cy="264560"/>
    <xdr:sp macro="" textlink="">
      <xdr:nvSpPr>
        <xdr:cNvPr id="3125" name="CasetăText 1"/>
        <xdr:cNvSpPr txBox="1"/>
      </xdr:nvSpPr>
      <xdr:spPr>
        <a:xfrm>
          <a:off x="13159740" y="693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26" name="Rectangle 358" descr="mail?cmd=cookie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27" name="Rectangle 357" descr="r4Z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28" name="Rectangle 359" descr="R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29" name="Rectangle 356" descr="mail?cmd=cookie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0" name="Rectangle 355" descr="mail?cmd=cookie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1" name="Rectangle 358" descr="mail?cmd=cookie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2" name="Rectangle 357" descr="r4Z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45720</xdr:colOff>
      <xdr:row>73</xdr:row>
      <xdr:rowOff>45720</xdr:rowOff>
    </xdr:to>
    <xdr:sp macro="" textlink="">
      <xdr:nvSpPr>
        <xdr:cNvPr id="3133" name="Rectangle 353" descr="R"/>
        <xdr:cNvSpPr>
          <a:spLocks noChangeAspect="1" noChangeArrowheads="1"/>
        </xdr:cNvSpPr>
      </xdr:nvSpPr>
      <xdr:spPr bwMode="auto">
        <a:xfrm>
          <a:off x="15857220" y="693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4" name="Rectangle 359" descr="R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5" name="Rectangle 354" descr="R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45720</xdr:colOff>
      <xdr:row>80</xdr:row>
      <xdr:rowOff>45720</xdr:rowOff>
    </xdr:to>
    <xdr:sp macro="" textlink="">
      <xdr:nvSpPr>
        <xdr:cNvPr id="3136" name="Rectangle 356" descr="mail?cmd=cookie"/>
        <xdr:cNvSpPr>
          <a:spLocks noChangeAspect="1" noChangeArrowheads="1"/>
        </xdr:cNvSpPr>
      </xdr:nvSpPr>
      <xdr:spPr bwMode="auto">
        <a:xfrm>
          <a:off x="15857220" y="9090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37" name="Rectangle 355" descr="mail?cmd=cookie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38" name="Rectangle 358" descr="mail?cmd=cookie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39" name="Rectangle 357" descr="r4Z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40" name="Rectangle 353" descr="R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41" name="Rectangle 359" descr="R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42" name="Rectangle 352" descr="mail?cmd=cookie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43" name="Rectangle 354" descr="R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45720</xdr:colOff>
      <xdr:row>82</xdr:row>
      <xdr:rowOff>45720</xdr:rowOff>
    </xdr:to>
    <xdr:sp macro="" textlink="">
      <xdr:nvSpPr>
        <xdr:cNvPr id="3144" name="Rectangle 356" descr="mail?cmd=cookie"/>
        <xdr:cNvSpPr>
          <a:spLocks noChangeAspect="1" noChangeArrowheads="1"/>
        </xdr:cNvSpPr>
      </xdr:nvSpPr>
      <xdr:spPr bwMode="auto">
        <a:xfrm>
          <a:off x="15857220" y="5113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45" name="AutoShape 1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46" name="AutoShape 2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47" name="AutoShape 3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48" name="AutoShape 4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49" name="AutoShape 5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50" name="AutoShape 6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591</xdr:row>
      <xdr:rowOff>0</xdr:rowOff>
    </xdr:from>
    <xdr:to>
      <xdr:col>11</xdr:col>
      <xdr:colOff>45720</xdr:colOff>
      <xdr:row>591</xdr:row>
      <xdr:rowOff>45720</xdr:rowOff>
    </xdr:to>
    <xdr:sp macro="" textlink="">
      <xdr:nvSpPr>
        <xdr:cNvPr id="3151" name="AutoShape 7" descr="mail?cmd=cookie"/>
        <xdr:cNvSpPr>
          <a:spLocks noChangeAspect="1" noChangeArrowheads="1"/>
        </xdr:cNvSpPr>
      </xdr:nvSpPr>
      <xdr:spPr bwMode="auto">
        <a:xfrm>
          <a:off x="13891260" y="152285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591</xdr:row>
      <xdr:rowOff>0</xdr:rowOff>
    </xdr:from>
    <xdr:to>
      <xdr:col>11</xdr:col>
      <xdr:colOff>45720</xdr:colOff>
      <xdr:row>591</xdr:row>
      <xdr:rowOff>45720</xdr:rowOff>
    </xdr:to>
    <xdr:sp macro="" textlink="">
      <xdr:nvSpPr>
        <xdr:cNvPr id="3152" name="AutoShape 8" descr="mail?cmd=cookie"/>
        <xdr:cNvSpPr>
          <a:spLocks noChangeAspect="1" noChangeArrowheads="1"/>
        </xdr:cNvSpPr>
      </xdr:nvSpPr>
      <xdr:spPr bwMode="auto">
        <a:xfrm>
          <a:off x="13891260" y="152285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53" name="Rectangle 30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587</xdr:row>
      <xdr:rowOff>0</xdr:rowOff>
    </xdr:from>
    <xdr:to>
      <xdr:col>11</xdr:col>
      <xdr:colOff>45720</xdr:colOff>
      <xdr:row>587</xdr:row>
      <xdr:rowOff>45720</xdr:rowOff>
    </xdr:to>
    <xdr:sp macro="" textlink="">
      <xdr:nvSpPr>
        <xdr:cNvPr id="3154" name="Rectangle 310" descr="mail?cmd=cookie"/>
        <xdr:cNvSpPr>
          <a:spLocks noChangeAspect="1" noChangeArrowheads="1"/>
        </xdr:cNvSpPr>
      </xdr:nvSpPr>
      <xdr:spPr bwMode="auto">
        <a:xfrm>
          <a:off x="13891260" y="148750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155" name="AutoShape 11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156" name="AutoShape 12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157" name="AutoShape 13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158" name="Rectangle 314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159" name="AutoShape 15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160" name="AutoShape 16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61" name="AutoShape 17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62" name="Rectangle 318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63" name="AutoShape 19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164" name="AutoShape 20" descr="R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591</xdr:row>
      <xdr:rowOff>0</xdr:rowOff>
    </xdr:from>
    <xdr:to>
      <xdr:col>11</xdr:col>
      <xdr:colOff>45720</xdr:colOff>
      <xdr:row>591</xdr:row>
      <xdr:rowOff>45720</xdr:rowOff>
    </xdr:to>
    <xdr:sp macro="" textlink="">
      <xdr:nvSpPr>
        <xdr:cNvPr id="3165" name="AutoShape 22" descr="R"/>
        <xdr:cNvSpPr>
          <a:spLocks noChangeAspect="1" noChangeArrowheads="1"/>
        </xdr:cNvSpPr>
      </xdr:nvSpPr>
      <xdr:spPr bwMode="auto">
        <a:xfrm>
          <a:off x="13891260" y="152285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11</xdr:col>
      <xdr:colOff>45720</xdr:colOff>
      <xdr:row>484</xdr:row>
      <xdr:rowOff>45720</xdr:rowOff>
    </xdr:to>
    <xdr:sp macro="" textlink="">
      <xdr:nvSpPr>
        <xdr:cNvPr id="3166" name="Rectangle 322" descr="R"/>
        <xdr:cNvSpPr>
          <a:spLocks noChangeAspect="1" noChangeArrowheads="1"/>
        </xdr:cNvSpPr>
      </xdr:nvSpPr>
      <xdr:spPr bwMode="auto">
        <a:xfrm>
          <a:off x="13891260" y="127977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11</xdr:col>
      <xdr:colOff>45720</xdr:colOff>
      <xdr:row>142</xdr:row>
      <xdr:rowOff>45720</xdr:rowOff>
    </xdr:to>
    <xdr:sp macro="" textlink="">
      <xdr:nvSpPr>
        <xdr:cNvPr id="3167" name="AutoShape 26" descr="mail?cmd=cookie"/>
        <xdr:cNvSpPr>
          <a:spLocks noChangeAspect="1" noChangeArrowheads="1"/>
        </xdr:cNvSpPr>
      </xdr:nvSpPr>
      <xdr:spPr bwMode="auto">
        <a:xfrm>
          <a:off x="13891260" y="1572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11</xdr:col>
      <xdr:colOff>45720</xdr:colOff>
      <xdr:row>484</xdr:row>
      <xdr:rowOff>45720</xdr:rowOff>
    </xdr:to>
    <xdr:sp macro="" textlink="">
      <xdr:nvSpPr>
        <xdr:cNvPr id="3168" name="AutoShape 27" descr="mail?cmd=cookie"/>
        <xdr:cNvSpPr>
          <a:spLocks noChangeAspect="1" noChangeArrowheads="1"/>
        </xdr:cNvSpPr>
      </xdr:nvSpPr>
      <xdr:spPr bwMode="auto">
        <a:xfrm>
          <a:off x="13891260" y="127977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259</xdr:row>
      <xdr:rowOff>0</xdr:rowOff>
    </xdr:from>
    <xdr:to>
      <xdr:col>11</xdr:col>
      <xdr:colOff>45720</xdr:colOff>
      <xdr:row>259</xdr:row>
      <xdr:rowOff>45720</xdr:rowOff>
    </xdr:to>
    <xdr:sp macro="" textlink="">
      <xdr:nvSpPr>
        <xdr:cNvPr id="3169" name="AutoShape 11" descr="mail?cmd=cookie"/>
        <xdr:cNvSpPr>
          <a:spLocks noChangeAspect="1" noChangeArrowheads="1"/>
        </xdr:cNvSpPr>
      </xdr:nvSpPr>
      <xdr:spPr bwMode="auto">
        <a:xfrm>
          <a:off x="13891260" y="63451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259</xdr:row>
      <xdr:rowOff>0</xdr:rowOff>
    </xdr:from>
    <xdr:to>
      <xdr:col>11</xdr:col>
      <xdr:colOff>45720</xdr:colOff>
      <xdr:row>259</xdr:row>
      <xdr:rowOff>45720</xdr:rowOff>
    </xdr:to>
    <xdr:sp macro="" textlink="">
      <xdr:nvSpPr>
        <xdr:cNvPr id="3170" name="AutoShape 20" descr="R"/>
        <xdr:cNvSpPr>
          <a:spLocks noChangeAspect="1" noChangeArrowheads="1"/>
        </xdr:cNvSpPr>
      </xdr:nvSpPr>
      <xdr:spPr bwMode="auto">
        <a:xfrm>
          <a:off x="13891260" y="634517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71" name="AutoShape 7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72" name="AutoShape 8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173" name="AutoShape 22" descr="R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74" name="AutoShape 7" descr="mail?cmd=cookie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75" name="AutoShape 8" descr="mail?cmd=cookie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76" name="AutoShape 22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77" name="AutoShape 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78" name="AutoShape 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79" name="AutoShape 22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80" name="Rectangle 336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81" name="AutoShape 12" descr="mail?cmd=cookie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82" name="AutoShape 13" descr="mail?cmd=cookie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83" name="Rectangle 339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84" name="AutoShape 2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185" name="AutoShape 27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86" name="AutoShape 27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591</xdr:row>
      <xdr:rowOff>0</xdr:rowOff>
    </xdr:from>
    <xdr:to>
      <xdr:col>11</xdr:col>
      <xdr:colOff>45720</xdr:colOff>
      <xdr:row>591</xdr:row>
      <xdr:rowOff>45720</xdr:rowOff>
    </xdr:to>
    <xdr:sp macro="" textlink="">
      <xdr:nvSpPr>
        <xdr:cNvPr id="3187" name="AutoShape 27" descr="mail?cmd=cookie"/>
        <xdr:cNvSpPr>
          <a:spLocks noChangeAspect="1" noChangeArrowheads="1"/>
        </xdr:cNvSpPr>
      </xdr:nvSpPr>
      <xdr:spPr bwMode="auto">
        <a:xfrm>
          <a:off x="13891260" y="152285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188" name="Rectangle 344" descr="mail?cmd=cookie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89" name="AutoShape 1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90" name="AutoShape 2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91" name="AutoShape 3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92" name="AutoShape 4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193" name="AutoShape 5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94" name="Rectangle 360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587</xdr:row>
      <xdr:rowOff>0</xdr:rowOff>
    </xdr:from>
    <xdr:to>
      <xdr:col>11</xdr:col>
      <xdr:colOff>45720</xdr:colOff>
      <xdr:row>587</xdr:row>
      <xdr:rowOff>45720</xdr:rowOff>
    </xdr:to>
    <xdr:sp macro="" textlink="">
      <xdr:nvSpPr>
        <xdr:cNvPr id="3195" name="Rectangle 361" descr="mail?cmd=cookie"/>
        <xdr:cNvSpPr>
          <a:spLocks noChangeAspect="1" noChangeArrowheads="1"/>
        </xdr:cNvSpPr>
      </xdr:nvSpPr>
      <xdr:spPr bwMode="auto">
        <a:xfrm>
          <a:off x="13891260" y="148750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196" name="Rectangle 362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197" name="Rectangle 363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11</xdr:col>
      <xdr:colOff>45720</xdr:colOff>
      <xdr:row>484</xdr:row>
      <xdr:rowOff>45720</xdr:rowOff>
    </xdr:to>
    <xdr:sp macro="" textlink="">
      <xdr:nvSpPr>
        <xdr:cNvPr id="3198" name="Rectangle 364" descr="R"/>
        <xdr:cNvSpPr>
          <a:spLocks noChangeAspect="1" noChangeArrowheads="1"/>
        </xdr:cNvSpPr>
      </xdr:nvSpPr>
      <xdr:spPr bwMode="auto">
        <a:xfrm>
          <a:off x="13891260" y="127977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199" name="Rectangle 365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00" name="Rectangle 366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201" name="Rectangle 367" descr="mail?cmd=cookie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02" name="Rectangle 371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587</xdr:row>
      <xdr:rowOff>0</xdr:rowOff>
    </xdr:from>
    <xdr:to>
      <xdr:col>11</xdr:col>
      <xdr:colOff>45720</xdr:colOff>
      <xdr:row>587</xdr:row>
      <xdr:rowOff>45720</xdr:rowOff>
    </xdr:to>
    <xdr:sp macro="" textlink="">
      <xdr:nvSpPr>
        <xdr:cNvPr id="3203" name="Rectangle 374" descr="mail?cmd=cookie"/>
        <xdr:cNvSpPr>
          <a:spLocks noChangeAspect="1" noChangeArrowheads="1"/>
        </xdr:cNvSpPr>
      </xdr:nvSpPr>
      <xdr:spPr bwMode="auto">
        <a:xfrm>
          <a:off x="13891260" y="148750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204" name="Rectangle 373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205" name="Rectangle 369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11</xdr:col>
      <xdr:colOff>45720</xdr:colOff>
      <xdr:row>484</xdr:row>
      <xdr:rowOff>45720</xdr:rowOff>
    </xdr:to>
    <xdr:sp macro="" textlink="">
      <xdr:nvSpPr>
        <xdr:cNvPr id="3206" name="Rectangle 375" descr="R"/>
        <xdr:cNvSpPr>
          <a:spLocks noChangeAspect="1" noChangeArrowheads="1"/>
        </xdr:cNvSpPr>
      </xdr:nvSpPr>
      <xdr:spPr bwMode="auto">
        <a:xfrm>
          <a:off x="13891260" y="127977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07" name="Rectangle 36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08" name="Rectangle 37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209" name="Rectangle 372" descr="mail?cmd=cookie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10" name="Rectangle 384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587</xdr:row>
      <xdr:rowOff>0</xdr:rowOff>
    </xdr:from>
    <xdr:to>
      <xdr:col>11</xdr:col>
      <xdr:colOff>45720</xdr:colOff>
      <xdr:row>587</xdr:row>
      <xdr:rowOff>45720</xdr:rowOff>
    </xdr:to>
    <xdr:sp macro="" textlink="">
      <xdr:nvSpPr>
        <xdr:cNvPr id="3211" name="Rectangle 385" descr="mail?cmd=cookie"/>
        <xdr:cNvSpPr>
          <a:spLocks noChangeAspect="1" noChangeArrowheads="1"/>
        </xdr:cNvSpPr>
      </xdr:nvSpPr>
      <xdr:spPr bwMode="auto">
        <a:xfrm>
          <a:off x="13891260" y="1487500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212" name="Rectangle 386" descr="r4Z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588</xdr:row>
      <xdr:rowOff>0</xdr:rowOff>
    </xdr:from>
    <xdr:to>
      <xdr:col>11</xdr:col>
      <xdr:colOff>45720</xdr:colOff>
      <xdr:row>588</xdr:row>
      <xdr:rowOff>45720</xdr:rowOff>
    </xdr:to>
    <xdr:sp macro="" textlink="">
      <xdr:nvSpPr>
        <xdr:cNvPr id="3213" name="Rectangle 387" descr="R"/>
        <xdr:cNvSpPr>
          <a:spLocks noChangeAspect="1" noChangeArrowheads="1"/>
        </xdr:cNvSpPr>
      </xdr:nvSpPr>
      <xdr:spPr bwMode="auto">
        <a:xfrm>
          <a:off x="13891260" y="149191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11</xdr:col>
      <xdr:colOff>45720</xdr:colOff>
      <xdr:row>484</xdr:row>
      <xdr:rowOff>45720</xdr:rowOff>
    </xdr:to>
    <xdr:sp macro="" textlink="">
      <xdr:nvSpPr>
        <xdr:cNvPr id="3214" name="Rectangle 388" descr="R"/>
        <xdr:cNvSpPr>
          <a:spLocks noChangeAspect="1" noChangeArrowheads="1"/>
        </xdr:cNvSpPr>
      </xdr:nvSpPr>
      <xdr:spPr bwMode="auto">
        <a:xfrm>
          <a:off x="13891260" y="1279779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15" name="Rectangle 38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16" name="Rectangle 39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217" name="Rectangle 391" descr="mail?cmd=cookie"/>
        <xdr:cNvSpPr>
          <a:spLocks noChangeAspect="1" noChangeArrowheads="1"/>
        </xdr:cNvSpPr>
      </xdr:nvSpPr>
      <xdr:spPr bwMode="auto">
        <a:xfrm>
          <a:off x="1389126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218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219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322</xdr:row>
      <xdr:rowOff>57150</xdr:rowOff>
    </xdr:from>
    <xdr:ext cx="184731" cy="264560"/>
    <xdr:sp macro="" textlink="">
      <xdr:nvSpPr>
        <xdr:cNvPr id="3220" name="CasetăText 1"/>
        <xdr:cNvSpPr txBox="1"/>
      </xdr:nvSpPr>
      <xdr:spPr>
        <a:xfrm>
          <a:off x="13891260" y="48924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1" name="AutoShape 1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2" name="AutoShape 2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3" name="AutoShape 3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4" name="AutoShape 4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5" name="AutoShape 5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26" name="AutoShape 6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613</xdr:row>
      <xdr:rowOff>0</xdr:rowOff>
    </xdr:from>
    <xdr:to>
      <xdr:col>11</xdr:col>
      <xdr:colOff>45720</xdr:colOff>
      <xdr:row>613</xdr:row>
      <xdr:rowOff>45720</xdr:rowOff>
    </xdr:to>
    <xdr:sp macro="" textlink="">
      <xdr:nvSpPr>
        <xdr:cNvPr id="3227" name="AutoShape 7" descr="mail?cmd=cookie"/>
        <xdr:cNvSpPr>
          <a:spLocks noChangeAspect="1" noChangeArrowheads="1"/>
        </xdr:cNvSpPr>
      </xdr:nvSpPr>
      <xdr:spPr bwMode="auto">
        <a:xfrm>
          <a:off x="13891260" y="150959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613</xdr:row>
      <xdr:rowOff>0</xdr:rowOff>
    </xdr:from>
    <xdr:to>
      <xdr:col>11</xdr:col>
      <xdr:colOff>45720</xdr:colOff>
      <xdr:row>613</xdr:row>
      <xdr:rowOff>45720</xdr:rowOff>
    </xdr:to>
    <xdr:sp macro="" textlink="">
      <xdr:nvSpPr>
        <xdr:cNvPr id="3228" name="AutoShape 8" descr="mail?cmd=cookie"/>
        <xdr:cNvSpPr>
          <a:spLocks noChangeAspect="1" noChangeArrowheads="1"/>
        </xdr:cNvSpPr>
      </xdr:nvSpPr>
      <xdr:spPr bwMode="auto">
        <a:xfrm>
          <a:off x="13891260" y="150959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29" name="Rectangle 30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586</xdr:row>
      <xdr:rowOff>0</xdr:rowOff>
    </xdr:from>
    <xdr:to>
      <xdr:col>11</xdr:col>
      <xdr:colOff>45720</xdr:colOff>
      <xdr:row>586</xdr:row>
      <xdr:rowOff>45720</xdr:rowOff>
    </xdr:to>
    <xdr:sp macro="" textlink="">
      <xdr:nvSpPr>
        <xdr:cNvPr id="3230" name="Rectangle 310" descr="mail?cmd=cookie"/>
        <xdr:cNvSpPr>
          <a:spLocks noChangeAspect="1" noChangeArrowheads="1"/>
        </xdr:cNvSpPr>
      </xdr:nvSpPr>
      <xdr:spPr bwMode="auto">
        <a:xfrm>
          <a:off x="13891260" y="147424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231" name="AutoShape 11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232" name="AutoShape 12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233" name="AutoShape 13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34" name="Rectangle 314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35" name="AutoShape 15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36" name="AutoShape 1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37" name="AutoShape 17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38" name="Rectangle 318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39" name="AutoShape 19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240" name="AutoShape 20" descr="R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613</xdr:row>
      <xdr:rowOff>0</xdr:rowOff>
    </xdr:from>
    <xdr:to>
      <xdr:col>11</xdr:col>
      <xdr:colOff>45720</xdr:colOff>
      <xdr:row>613</xdr:row>
      <xdr:rowOff>45720</xdr:rowOff>
    </xdr:to>
    <xdr:sp macro="" textlink="">
      <xdr:nvSpPr>
        <xdr:cNvPr id="3241" name="AutoShape 22" descr="R"/>
        <xdr:cNvSpPr>
          <a:spLocks noChangeAspect="1" noChangeArrowheads="1"/>
        </xdr:cNvSpPr>
      </xdr:nvSpPr>
      <xdr:spPr bwMode="auto">
        <a:xfrm>
          <a:off x="13891260" y="150959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473</xdr:row>
      <xdr:rowOff>0</xdr:rowOff>
    </xdr:from>
    <xdr:to>
      <xdr:col>11</xdr:col>
      <xdr:colOff>45720</xdr:colOff>
      <xdr:row>473</xdr:row>
      <xdr:rowOff>45720</xdr:rowOff>
    </xdr:to>
    <xdr:sp macro="" textlink="">
      <xdr:nvSpPr>
        <xdr:cNvPr id="3242" name="Rectangle 322" descr="R"/>
        <xdr:cNvSpPr>
          <a:spLocks noChangeAspect="1" noChangeArrowheads="1"/>
        </xdr:cNvSpPr>
      </xdr:nvSpPr>
      <xdr:spPr bwMode="auto">
        <a:xfrm>
          <a:off x="13891260" y="12709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11</xdr:col>
      <xdr:colOff>45720</xdr:colOff>
      <xdr:row>142</xdr:row>
      <xdr:rowOff>45720</xdr:rowOff>
    </xdr:to>
    <xdr:sp macro="" textlink="">
      <xdr:nvSpPr>
        <xdr:cNvPr id="3243" name="AutoShape 26" descr="mail?cmd=cookie"/>
        <xdr:cNvSpPr>
          <a:spLocks noChangeAspect="1" noChangeArrowheads="1"/>
        </xdr:cNvSpPr>
      </xdr:nvSpPr>
      <xdr:spPr bwMode="auto">
        <a:xfrm>
          <a:off x="13891260" y="15720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473</xdr:row>
      <xdr:rowOff>0</xdr:rowOff>
    </xdr:from>
    <xdr:to>
      <xdr:col>11</xdr:col>
      <xdr:colOff>45720</xdr:colOff>
      <xdr:row>473</xdr:row>
      <xdr:rowOff>45720</xdr:rowOff>
    </xdr:to>
    <xdr:sp macro="" textlink="">
      <xdr:nvSpPr>
        <xdr:cNvPr id="3244" name="AutoShape 27" descr="mail?cmd=cookie"/>
        <xdr:cNvSpPr>
          <a:spLocks noChangeAspect="1" noChangeArrowheads="1"/>
        </xdr:cNvSpPr>
      </xdr:nvSpPr>
      <xdr:spPr bwMode="auto">
        <a:xfrm>
          <a:off x="13891260" y="12709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258</xdr:row>
      <xdr:rowOff>0</xdr:rowOff>
    </xdr:from>
    <xdr:to>
      <xdr:col>11</xdr:col>
      <xdr:colOff>45720</xdr:colOff>
      <xdr:row>258</xdr:row>
      <xdr:rowOff>45720</xdr:rowOff>
    </xdr:to>
    <xdr:sp macro="" textlink="">
      <xdr:nvSpPr>
        <xdr:cNvPr id="3245" name="AutoShape 11" descr="mail?cmd=cookie"/>
        <xdr:cNvSpPr>
          <a:spLocks noChangeAspect="1" noChangeArrowheads="1"/>
        </xdr:cNvSpPr>
      </xdr:nvSpPr>
      <xdr:spPr bwMode="auto">
        <a:xfrm>
          <a:off x="13891260" y="62567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258</xdr:row>
      <xdr:rowOff>0</xdr:rowOff>
    </xdr:from>
    <xdr:to>
      <xdr:col>11</xdr:col>
      <xdr:colOff>45720</xdr:colOff>
      <xdr:row>258</xdr:row>
      <xdr:rowOff>45720</xdr:rowOff>
    </xdr:to>
    <xdr:sp macro="" textlink="">
      <xdr:nvSpPr>
        <xdr:cNvPr id="3246" name="AutoShape 20" descr="R"/>
        <xdr:cNvSpPr>
          <a:spLocks noChangeAspect="1" noChangeArrowheads="1"/>
        </xdr:cNvSpPr>
      </xdr:nvSpPr>
      <xdr:spPr bwMode="auto">
        <a:xfrm>
          <a:off x="13891260" y="62567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47" name="AutoShape 7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48" name="AutoShape 8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49" name="AutoShape 22" descr="R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50" name="AutoShape 7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51" name="AutoShape 8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52" name="AutoShape 22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53" name="AutoShape 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54" name="AutoShape 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55" name="AutoShape 22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56" name="Rectangle 336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57" name="AutoShape 12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58" name="AutoShape 13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59" name="Rectangle 339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60" name="AutoShape 2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261" name="AutoShape 27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2" name="AutoShape 27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613</xdr:row>
      <xdr:rowOff>0</xdr:rowOff>
    </xdr:from>
    <xdr:to>
      <xdr:col>11</xdr:col>
      <xdr:colOff>45720</xdr:colOff>
      <xdr:row>613</xdr:row>
      <xdr:rowOff>45720</xdr:rowOff>
    </xdr:to>
    <xdr:sp macro="" textlink="">
      <xdr:nvSpPr>
        <xdr:cNvPr id="3263" name="AutoShape 27" descr="mail?cmd=cookie"/>
        <xdr:cNvSpPr>
          <a:spLocks noChangeAspect="1" noChangeArrowheads="1"/>
        </xdr:cNvSpPr>
      </xdr:nvSpPr>
      <xdr:spPr bwMode="auto">
        <a:xfrm>
          <a:off x="13891260" y="1509598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64" name="Rectangle 344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5" name="AutoShape 1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6" name="AutoShape 2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7" name="AutoShape 3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8" name="AutoShape 4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11</xdr:col>
      <xdr:colOff>45720</xdr:colOff>
      <xdr:row>115</xdr:row>
      <xdr:rowOff>45720</xdr:rowOff>
    </xdr:to>
    <xdr:sp macro="" textlink="">
      <xdr:nvSpPr>
        <xdr:cNvPr id="3269" name="AutoShape 5" descr="mail?cmd=cookie"/>
        <xdr:cNvSpPr>
          <a:spLocks noChangeAspect="1" noChangeArrowheads="1"/>
        </xdr:cNvSpPr>
      </xdr:nvSpPr>
      <xdr:spPr bwMode="auto">
        <a:xfrm>
          <a:off x="13891260" y="179298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70" name="Rectangle 360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586</xdr:row>
      <xdr:rowOff>0</xdr:rowOff>
    </xdr:from>
    <xdr:to>
      <xdr:col>11</xdr:col>
      <xdr:colOff>45720</xdr:colOff>
      <xdr:row>586</xdr:row>
      <xdr:rowOff>45720</xdr:rowOff>
    </xdr:to>
    <xdr:sp macro="" textlink="">
      <xdr:nvSpPr>
        <xdr:cNvPr id="3271" name="Rectangle 361" descr="mail?cmd=cookie"/>
        <xdr:cNvSpPr>
          <a:spLocks noChangeAspect="1" noChangeArrowheads="1"/>
        </xdr:cNvSpPr>
      </xdr:nvSpPr>
      <xdr:spPr bwMode="auto">
        <a:xfrm>
          <a:off x="13891260" y="147424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72" name="Rectangle 362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73" name="Rectangle 363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473</xdr:row>
      <xdr:rowOff>0</xdr:rowOff>
    </xdr:from>
    <xdr:to>
      <xdr:col>11</xdr:col>
      <xdr:colOff>45720</xdr:colOff>
      <xdr:row>473</xdr:row>
      <xdr:rowOff>45720</xdr:rowOff>
    </xdr:to>
    <xdr:sp macro="" textlink="">
      <xdr:nvSpPr>
        <xdr:cNvPr id="3274" name="Rectangle 364" descr="R"/>
        <xdr:cNvSpPr>
          <a:spLocks noChangeAspect="1" noChangeArrowheads="1"/>
        </xdr:cNvSpPr>
      </xdr:nvSpPr>
      <xdr:spPr bwMode="auto">
        <a:xfrm>
          <a:off x="13891260" y="12709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75" name="Rectangle 365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76" name="Rectangle 366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77" name="Rectangle 367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78" name="Rectangle 371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586</xdr:row>
      <xdr:rowOff>0</xdr:rowOff>
    </xdr:from>
    <xdr:to>
      <xdr:col>11</xdr:col>
      <xdr:colOff>45720</xdr:colOff>
      <xdr:row>586</xdr:row>
      <xdr:rowOff>45720</xdr:rowOff>
    </xdr:to>
    <xdr:sp macro="" textlink="">
      <xdr:nvSpPr>
        <xdr:cNvPr id="3279" name="Rectangle 374" descr="mail?cmd=cookie"/>
        <xdr:cNvSpPr>
          <a:spLocks noChangeAspect="1" noChangeArrowheads="1"/>
        </xdr:cNvSpPr>
      </xdr:nvSpPr>
      <xdr:spPr bwMode="auto">
        <a:xfrm>
          <a:off x="13891260" y="147424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80" name="Rectangle 373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81" name="Rectangle 369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473</xdr:row>
      <xdr:rowOff>0</xdr:rowOff>
    </xdr:from>
    <xdr:to>
      <xdr:col>11</xdr:col>
      <xdr:colOff>45720</xdr:colOff>
      <xdr:row>473</xdr:row>
      <xdr:rowOff>45720</xdr:rowOff>
    </xdr:to>
    <xdr:sp macro="" textlink="">
      <xdr:nvSpPr>
        <xdr:cNvPr id="3282" name="Rectangle 375" descr="R"/>
        <xdr:cNvSpPr>
          <a:spLocks noChangeAspect="1" noChangeArrowheads="1"/>
        </xdr:cNvSpPr>
      </xdr:nvSpPr>
      <xdr:spPr bwMode="auto">
        <a:xfrm>
          <a:off x="13891260" y="12709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83" name="Rectangle 36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84" name="Rectangle 37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85" name="Rectangle 372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86" name="Rectangle 384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586</xdr:row>
      <xdr:rowOff>0</xdr:rowOff>
    </xdr:from>
    <xdr:to>
      <xdr:col>11</xdr:col>
      <xdr:colOff>45720</xdr:colOff>
      <xdr:row>586</xdr:row>
      <xdr:rowOff>45720</xdr:rowOff>
    </xdr:to>
    <xdr:sp macro="" textlink="">
      <xdr:nvSpPr>
        <xdr:cNvPr id="3287" name="Rectangle 385" descr="mail?cmd=cookie"/>
        <xdr:cNvSpPr>
          <a:spLocks noChangeAspect="1" noChangeArrowheads="1"/>
        </xdr:cNvSpPr>
      </xdr:nvSpPr>
      <xdr:spPr bwMode="auto">
        <a:xfrm>
          <a:off x="13891260" y="147424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88" name="Rectangle 38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289" name="Rectangle 387" descr="R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473</xdr:row>
      <xdr:rowOff>0</xdr:rowOff>
    </xdr:from>
    <xdr:to>
      <xdr:col>11</xdr:col>
      <xdr:colOff>45720</xdr:colOff>
      <xdr:row>473</xdr:row>
      <xdr:rowOff>45720</xdr:rowOff>
    </xdr:to>
    <xdr:sp macro="" textlink="">
      <xdr:nvSpPr>
        <xdr:cNvPr id="3290" name="Rectangle 388" descr="R"/>
        <xdr:cNvSpPr>
          <a:spLocks noChangeAspect="1" noChangeArrowheads="1"/>
        </xdr:cNvSpPr>
      </xdr:nvSpPr>
      <xdr:spPr bwMode="auto">
        <a:xfrm>
          <a:off x="13891260" y="12709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91" name="Rectangle 38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292" name="Rectangle 39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293" name="Rectangle 391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294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295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299</xdr:row>
      <xdr:rowOff>57150</xdr:rowOff>
    </xdr:from>
    <xdr:ext cx="184731" cy="264560"/>
    <xdr:sp macro="" textlink="">
      <xdr:nvSpPr>
        <xdr:cNvPr id="3296" name="CasetăText 1"/>
        <xdr:cNvSpPr txBox="1"/>
      </xdr:nvSpPr>
      <xdr:spPr>
        <a:xfrm>
          <a:off x="13891260" y="47598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97" name="AutoShape 1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98" name="AutoShape 2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299" name="AutoShape 3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00" name="AutoShape 4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01" name="AutoShape 5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02" name="AutoShape 6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03" name="AutoShape 7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04" name="AutoShape 8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05" name="Rectangle 30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306" name="Rectangle 310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07" name="AutoShape 11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08" name="AutoShape 12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09" name="AutoShape 13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10" name="Rectangle 314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11" name="AutoShape 15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12" name="AutoShape 1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13" name="AutoShape 17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14" name="Rectangle 318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15" name="AutoShape 19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16" name="AutoShape 20" descr="R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17" name="AutoShape 22" descr="R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11</xdr:col>
      <xdr:colOff>45720</xdr:colOff>
      <xdr:row>480</xdr:row>
      <xdr:rowOff>45720</xdr:rowOff>
    </xdr:to>
    <xdr:sp macro="" textlink="">
      <xdr:nvSpPr>
        <xdr:cNvPr id="3318" name="Rectangle 322" descr="R"/>
        <xdr:cNvSpPr>
          <a:spLocks noChangeAspect="1" noChangeArrowheads="1"/>
        </xdr:cNvSpPr>
      </xdr:nvSpPr>
      <xdr:spPr bwMode="auto">
        <a:xfrm>
          <a:off x="13891260" y="130629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104</xdr:row>
      <xdr:rowOff>0</xdr:rowOff>
    </xdr:from>
    <xdr:to>
      <xdr:col>11</xdr:col>
      <xdr:colOff>45720</xdr:colOff>
      <xdr:row>104</xdr:row>
      <xdr:rowOff>45720</xdr:rowOff>
    </xdr:to>
    <xdr:sp macro="" textlink="">
      <xdr:nvSpPr>
        <xdr:cNvPr id="3319" name="AutoShape 26" descr="mail?cmd=cookie"/>
        <xdr:cNvSpPr>
          <a:spLocks noChangeAspect="1" noChangeArrowheads="1"/>
        </xdr:cNvSpPr>
      </xdr:nvSpPr>
      <xdr:spPr bwMode="auto">
        <a:xfrm>
          <a:off x="1389126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11</xdr:col>
      <xdr:colOff>45720</xdr:colOff>
      <xdr:row>480</xdr:row>
      <xdr:rowOff>45720</xdr:rowOff>
    </xdr:to>
    <xdr:sp macro="" textlink="">
      <xdr:nvSpPr>
        <xdr:cNvPr id="3320" name="AutoShape 27" descr="mail?cmd=cookie"/>
        <xdr:cNvSpPr>
          <a:spLocks noChangeAspect="1" noChangeArrowheads="1"/>
        </xdr:cNvSpPr>
      </xdr:nvSpPr>
      <xdr:spPr bwMode="auto">
        <a:xfrm>
          <a:off x="13891260" y="130629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270</xdr:row>
      <xdr:rowOff>45720</xdr:rowOff>
    </xdr:to>
    <xdr:sp macro="" textlink="">
      <xdr:nvSpPr>
        <xdr:cNvPr id="3321" name="AutoShape 11" descr="mail?cmd=cookie"/>
        <xdr:cNvSpPr>
          <a:spLocks noChangeAspect="1" noChangeArrowheads="1"/>
        </xdr:cNvSpPr>
      </xdr:nvSpPr>
      <xdr:spPr bwMode="auto">
        <a:xfrm>
          <a:off x="13891260" y="64335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270</xdr:row>
      <xdr:rowOff>45720</xdr:rowOff>
    </xdr:to>
    <xdr:sp macro="" textlink="">
      <xdr:nvSpPr>
        <xdr:cNvPr id="3322" name="AutoShape 20" descr="R"/>
        <xdr:cNvSpPr>
          <a:spLocks noChangeAspect="1" noChangeArrowheads="1"/>
        </xdr:cNvSpPr>
      </xdr:nvSpPr>
      <xdr:spPr bwMode="auto">
        <a:xfrm>
          <a:off x="13891260" y="64335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23" name="AutoShape 7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24" name="AutoShape 8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25" name="AutoShape 22" descr="R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26" name="AutoShape 7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27" name="AutoShape 8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28" name="AutoShape 22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29" name="AutoShape 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30" name="AutoShape 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31" name="AutoShape 22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32" name="Rectangle 336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33" name="AutoShape 12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34" name="AutoShape 13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35" name="Rectangle 339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36" name="AutoShape 2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37" name="AutoShape 27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38" name="AutoShape 27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39" name="AutoShape 27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40" name="Rectangle 344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41" name="AutoShape 1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42" name="AutoShape 2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43" name="AutoShape 3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44" name="AutoShape 4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345" name="AutoShape 5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46" name="Rectangle 360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347" name="Rectangle 361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48" name="Rectangle 362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49" name="Rectangle 363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11</xdr:col>
      <xdr:colOff>45720</xdr:colOff>
      <xdr:row>480</xdr:row>
      <xdr:rowOff>45720</xdr:rowOff>
    </xdr:to>
    <xdr:sp macro="" textlink="">
      <xdr:nvSpPr>
        <xdr:cNvPr id="3350" name="Rectangle 364" descr="R"/>
        <xdr:cNvSpPr>
          <a:spLocks noChangeAspect="1" noChangeArrowheads="1"/>
        </xdr:cNvSpPr>
      </xdr:nvSpPr>
      <xdr:spPr bwMode="auto">
        <a:xfrm>
          <a:off x="13891260" y="130629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51" name="Rectangle 365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52" name="Rectangle 366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53" name="Rectangle 367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54" name="Rectangle 371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355" name="Rectangle 374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56" name="Rectangle 373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57" name="Rectangle 369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11</xdr:col>
      <xdr:colOff>45720</xdr:colOff>
      <xdr:row>480</xdr:row>
      <xdr:rowOff>45720</xdr:rowOff>
    </xdr:to>
    <xdr:sp macro="" textlink="">
      <xdr:nvSpPr>
        <xdr:cNvPr id="3358" name="Rectangle 375" descr="R"/>
        <xdr:cNvSpPr>
          <a:spLocks noChangeAspect="1" noChangeArrowheads="1"/>
        </xdr:cNvSpPr>
      </xdr:nvSpPr>
      <xdr:spPr bwMode="auto">
        <a:xfrm>
          <a:off x="13891260" y="130629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59" name="Rectangle 36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60" name="Rectangle 37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61" name="Rectangle 372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62" name="Rectangle 384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363" name="Rectangle 385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64" name="Rectangle 38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65" name="Rectangle 387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11</xdr:col>
      <xdr:colOff>45720</xdr:colOff>
      <xdr:row>480</xdr:row>
      <xdr:rowOff>45720</xdr:rowOff>
    </xdr:to>
    <xdr:sp macro="" textlink="">
      <xdr:nvSpPr>
        <xdr:cNvPr id="3366" name="Rectangle 388" descr="R"/>
        <xdr:cNvSpPr>
          <a:spLocks noChangeAspect="1" noChangeArrowheads="1"/>
        </xdr:cNvSpPr>
      </xdr:nvSpPr>
      <xdr:spPr bwMode="auto">
        <a:xfrm>
          <a:off x="13891260" y="130629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67" name="Rectangle 38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68" name="Rectangle 39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69" name="Rectangle 391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370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371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299</xdr:row>
      <xdr:rowOff>57150</xdr:rowOff>
    </xdr:from>
    <xdr:ext cx="184731" cy="264560"/>
    <xdr:sp macro="" textlink="">
      <xdr:nvSpPr>
        <xdr:cNvPr id="3372" name="CasetăText 1"/>
        <xdr:cNvSpPr txBox="1"/>
      </xdr:nvSpPr>
      <xdr:spPr>
        <a:xfrm>
          <a:off x="13891260" y="47598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3" name="AutoShape 1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4" name="AutoShape 2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5" name="AutoShape 3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6" name="AutoShape 4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7" name="AutoShape 5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78" name="AutoShape 6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79" name="AutoShape 7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80" name="AutoShape 8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381" name="Rectangle 30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382" name="Rectangle 310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83" name="AutoShape 11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84" name="AutoShape 12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85" name="AutoShape 13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86" name="Rectangle 314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87" name="AutoShape 15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388" name="AutoShape 1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89" name="AutoShape 17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90" name="Rectangle 318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391" name="AutoShape 19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392" name="AutoShape 20" descr="R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393" name="AutoShape 22" descr="R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490</xdr:row>
      <xdr:rowOff>0</xdr:rowOff>
    </xdr:from>
    <xdr:to>
      <xdr:col>11</xdr:col>
      <xdr:colOff>45720</xdr:colOff>
      <xdr:row>490</xdr:row>
      <xdr:rowOff>45720</xdr:rowOff>
    </xdr:to>
    <xdr:sp macro="" textlink="">
      <xdr:nvSpPr>
        <xdr:cNvPr id="3394" name="Rectangle 322" descr="R"/>
        <xdr:cNvSpPr>
          <a:spLocks noChangeAspect="1" noChangeArrowheads="1"/>
        </xdr:cNvSpPr>
      </xdr:nvSpPr>
      <xdr:spPr bwMode="auto">
        <a:xfrm>
          <a:off x="1389126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104</xdr:row>
      <xdr:rowOff>0</xdr:rowOff>
    </xdr:from>
    <xdr:to>
      <xdr:col>11</xdr:col>
      <xdr:colOff>45720</xdr:colOff>
      <xdr:row>104</xdr:row>
      <xdr:rowOff>45720</xdr:rowOff>
    </xdr:to>
    <xdr:sp macro="" textlink="">
      <xdr:nvSpPr>
        <xdr:cNvPr id="3395" name="AutoShape 26" descr="mail?cmd=cookie"/>
        <xdr:cNvSpPr>
          <a:spLocks noChangeAspect="1" noChangeArrowheads="1"/>
        </xdr:cNvSpPr>
      </xdr:nvSpPr>
      <xdr:spPr bwMode="auto">
        <a:xfrm>
          <a:off x="1389126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490</xdr:row>
      <xdr:rowOff>0</xdr:rowOff>
    </xdr:from>
    <xdr:to>
      <xdr:col>11</xdr:col>
      <xdr:colOff>45720</xdr:colOff>
      <xdr:row>490</xdr:row>
      <xdr:rowOff>45720</xdr:rowOff>
    </xdr:to>
    <xdr:sp macro="" textlink="">
      <xdr:nvSpPr>
        <xdr:cNvPr id="3396" name="AutoShape 27" descr="mail?cmd=cookie"/>
        <xdr:cNvSpPr>
          <a:spLocks noChangeAspect="1" noChangeArrowheads="1"/>
        </xdr:cNvSpPr>
      </xdr:nvSpPr>
      <xdr:spPr bwMode="auto">
        <a:xfrm>
          <a:off x="1389126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270</xdr:row>
      <xdr:rowOff>45720</xdr:rowOff>
    </xdr:to>
    <xdr:sp macro="" textlink="">
      <xdr:nvSpPr>
        <xdr:cNvPr id="3397" name="AutoShape 11" descr="mail?cmd=cookie"/>
        <xdr:cNvSpPr>
          <a:spLocks noChangeAspect="1" noChangeArrowheads="1"/>
        </xdr:cNvSpPr>
      </xdr:nvSpPr>
      <xdr:spPr bwMode="auto">
        <a:xfrm>
          <a:off x="13891260" y="64335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270</xdr:row>
      <xdr:rowOff>45720</xdr:rowOff>
    </xdr:to>
    <xdr:sp macro="" textlink="">
      <xdr:nvSpPr>
        <xdr:cNvPr id="3398" name="AutoShape 20" descr="R"/>
        <xdr:cNvSpPr>
          <a:spLocks noChangeAspect="1" noChangeArrowheads="1"/>
        </xdr:cNvSpPr>
      </xdr:nvSpPr>
      <xdr:spPr bwMode="auto">
        <a:xfrm>
          <a:off x="13891260" y="64335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399" name="AutoShape 7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00" name="AutoShape 8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01" name="AutoShape 22" descr="R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02" name="AutoShape 7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03" name="AutoShape 8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04" name="AutoShape 22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05" name="AutoShape 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06" name="AutoShape 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07" name="AutoShape 22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08" name="Rectangle 336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09" name="AutoShape 12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10" name="AutoShape 13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11" name="Rectangle 339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12" name="AutoShape 27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413" name="AutoShape 27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14" name="AutoShape 27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590</xdr:row>
      <xdr:rowOff>0</xdr:rowOff>
    </xdr:from>
    <xdr:to>
      <xdr:col>11</xdr:col>
      <xdr:colOff>45720</xdr:colOff>
      <xdr:row>590</xdr:row>
      <xdr:rowOff>45720</xdr:rowOff>
    </xdr:to>
    <xdr:sp macro="" textlink="">
      <xdr:nvSpPr>
        <xdr:cNvPr id="3415" name="AutoShape 27" descr="mail?cmd=cookie"/>
        <xdr:cNvSpPr>
          <a:spLocks noChangeAspect="1" noChangeArrowheads="1"/>
        </xdr:cNvSpPr>
      </xdr:nvSpPr>
      <xdr:spPr bwMode="auto">
        <a:xfrm>
          <a:off x="13891260" y="151401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16" name="Rectangle 344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17" name="AutoShape 1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18" name="AutoShape 2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19" name="AutoShape 3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20" name="AutoShape 4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21" name="AutoShape 5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22" name="Rectangle 360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423" name="Rectangle 361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24" name="Rectangle 362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25" name="Rectangle 363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490</xdr:row>
      <xdr:rowOff>0</xdr:rowOff>
    </xdr:from>
    <xdr:to>
      <xdr:col>11</xdr:col>
      <xdr:colOff>45720</xdr:colOff>
      <xdr:row>490</xdr:row>
      <xdr:rowOff>45720</xdr:rowOff>
    </xdr:to>
    <xdr:sp macro="" textlink="">
      <xdr:nvSpPr>
        <xdr:cNvPr id="3426" name="Rectangle 364" descr="R"/>
        <xdr:cNvSpPr>
          <a:spLocks noChangeAspect="1" noChangeArrowheads="1"/>
        </xdr:cNvSpPr>
      </xdr:nvSpPr>
      <xdr:spPr bwMode="auto">
        <a:xfrm>
          <a:off x="1389126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27" name="Rectangle 365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28" name="Rectangle 366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29" name="Rectangle 367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30" name="Rectangle 371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431" name="Rectangle 374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32" name="Rectangle 373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33" name="Rectangle 369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490</xdr:row>
      <xdr:rowOff>0</xdr:rowOff>
    </xdr:from>
    <xdr:to>
      <xdr:col>11</xdr:col>
      <xdr:colOff>45720</xdr:colOff>
      <xdr:row>490</xdr:row>
      <xdr:rowOff>45720</xdr:rowOff>
    </xdr:to>
    <xdr:sp macro="" textlink="">
      <xdr:nvSpPr>
        <xdr:cNvPr id="3434" name="Rectangle 375" descr="R"/>
        <xdr:cNvSpPr>
          <a:spLocks noChangeAspect="1" noChangeArrowheads="1"/>
        </xdr:cNvSpPr>
      </xdr:nvSpPr>
      <xdr:spPr bwMode="auto">
        <a:xfrm>
          <a:off x="1389126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35" name="Rectangle 368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36" name="Rectangle 37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37" name="Rectangle 372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38" name="Rectangle 384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604</xdr:row>
      <xdr:rowOff>0</xdr:rowOff>
    </xdr:from>
    <xdr:to>
      <xdr:col>11</xdr:col>
      <xdr:colOff>45720</xdr:colOff>
      <xdr:row>604</xdr:row>
      <xdr:rowOff>45720</xdr:rowOff>
    </xdr:to>
    <xdr:sp macro="" textlink="">
      <xdr:nvSpPr>
        <xdr:cNvPr id="3439" name="Rectangle 385" descr="mail?cmd=cookie"/>
        <xdr:cNvSpPr>
          <a:spLocks noChangeAspect="1" noChangeArrowheads="1"/>
        </xdr:cNvSpPr>
      </xdr:nvSpPr>
      <xdr:spPr bwMode="auto">
        <a:xfrm>
          <a:off x="13891260" y="14786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40" name="Rectangle 386" descr="r4Z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41" name="Rectangle 387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490</xdr:row>
      <xdr:rowOff>0</xdr:rowOff>
    </xdr:from>
    <xdr:to>
      <xdr:col>11</xdr:col>
      <xdr:colOff>45720</xdr:colOff>
      <xdr:row>490</xdr:row>
      <xdr:rowOff>45720</xdr:rowOff>
    </xdr:to>
    <xdr:sp macro="" textlink="">
      <xdr:nvSpPr>
        <xdr:cNvPr id="3442" name="Rectangle 388" descr="R"/>
        <xdr:cNvSpPr>
          <a:spLocks noChangeAspect="1" noChangeArrowheads="1"/>
        </xdr:cNvSpPr>
      </xdr:nvSpPr>
      <xdr:spPr bwMode="auto">
        <a:xfrm>
          <a:off x="1389126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43" name="Rectangle 389" descr="mail?cmd=cookie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274</xdr:row>
      <xdr:rowOff>45720</xdr:rowOff>
    </xdr:to>
    <xdr:sp macro="" textlink="">
      <xdr:nvSpPr>
        <xdr:cNvPr id="3444" name="Rectangle 390" descr="R"/>
        <xdr:cNvSpPr>
          <a:spLocks noChangeAspect="1" noChangeArrowheads="1"/>
        </xdr:cNvSpPr>
      </xdr:nvSpPr>
      <xdr:spPr bwMode="auto">
        <a:xfrm>
          <a:off x="1389126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445" name="Rectangle 391" descr="mail?cmd=cookie"/>
        <xdr:cNvSpPr>
          <a:spLocks noChangeAspect="1" noChangeArrowheads="1"/>
        </xdr:cNvSpPr>
      </xdr:nvSpPr>
      <xdr:spPr bwMode="auto">
        <a:xfrm>
          <a:off x="13891260" y="4754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446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447" name="CasetăText 1"/>
        <xdr:cNvSpPr txBox="1"/>
      </xdr:nvSpPr>
      <xdr:spPr>
        <a:xfrm>
          <a:off x="1389126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299</xdr:row>
      <xdr:rowOff>57150</xdr:rowOff>
    </xdr:from>
    <xdr:ext cx="184731" cy="264560"/>
    <xdr:sp macro="" textlink="">
      <xdr:nvSpPr>
        <xdr:cNvPr id="3448" name="CasetăText 1"/>
        <xdr:cNvSpPr txBox="1"/>
      </xdr:nvSpPr>
      <xdr:spPr>
        <a:xfrm>
          <a:off x="13891260" y="47598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49" name="AutoShape 1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50" name="AutoShape 2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51" name="AutoShape 3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52" name="AutoShape 4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53" name="AutoShape 5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11</xdr:col>
      <xdr:colOff>45720</xdr:colOff>
      <xdr:row>120</xdr:row>
      <xdr:rowOff>45720</xdr:rowOff>
    </xdr:to>
    <xdr:sp macro="" textlink="">
      <xdr:nvSpPr>
        <xdr:cNvPr id="3454" name="AutoShape 6" descr="mail?cmd=cookie"/>
        <xdr:cNvSpPr>
          <a:spLocks noChangeAspect="1" noChangeArrowheads="1"/>
        </xdr:cNvSpPr>
      </xdr:nvSpPr>
      <xdr:spPr bwMode="auto">
        <a:xfrm>
          <a:off x="1389126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528</xdr:row>
      <xdr:rowOff>0</xdr:rowOff>
    </xdr:from>
    <xdr:to>
      <xdr:col>11</xdr:col>
      <xdr:colOff>45720</xdr:colOff>
      <xdr:row>528</xdr:row>
      <xdr:rowOff>45720</xdr:rowOff>
    </xdr:to>
    <xdr:sp macro="" textlink="">
      <xdr:nvSpPr>
        <xdr:cNvPr id="3455" name="AutoShape 13" descr="mail?cmd=cookie"/>
        <xdr:cNvSpPr>
          <a:spLocks noChangeAspect="1" noChangeArrowheads="1"/>
        </xdr:cNvSpPr>
      </xdr:nvSpPr>
      <xdr:spPr bwMode="auto">
        <a:xfrm>
          <a:off x="1389126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11</xdr:col>
      <xdr:colOff>45720</xdr:colOff>
      <xdr:row>134</xdr:row>
      <xdr:rowOff>45720</xdr:rowOff>
    </xdr:to>
    <xdr:sp macro="" textlink="">
      <xdr:nvSpPr>
        <xdr:cNvPr id="3456" name="AutoShape 15" descr="r4Z"/>
        <xdr:cNvSpPr>
          <a:spLocks noChangeAspect="1" noChangeArrowheads="1"/>
        </xdr:cNvSpPr>
      </xdr:nvSpPr>
      <xdr:spPr bwMode="auto">
        <a:xfrm>
          <a:off x="13891260" y="28094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11</xdr:col>
      <xdr:colOff>45720</xdr:colOff>
      <xdr:row>134</xdr:row>
      <xdr:rowOff>45720</xdr:rowOff>
    </xdr:to>
    <xdr:sp macro="" textlink="">
      <xdr:nvSpPr>
        <xdr:cNvPr id="3457" name="AutoShape 16" descr="r4Z"/>
        <xdr:cNvSpPr>
          <a:spLocks noChangeAspect="1" noChangeArrowheads="1"/>
        </xdr:cNvSpPr>
      </xdr:nvSpPr>
      <xdr:spPr bwMode="auto">
        <a:xfrm>
          <a:off x="13891260" y="28094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58" name="AutoShape 19" descr="R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596</xdr:row>
      <xdr:rowOff>0</xdr:rowOff>
    </xdr:from>
    <xdr:to>
      <xdr:col>11</xdr:col>
      <xdr:colOff>45720</xdr:colOff>
      <xdr:row>596</xdr:row>
      <xdr:rowOff>45720</xdr:rowOff>
    </xdr:to>
    <xdr:sp macro="" textlink="">
      <xdr:nvSpPr>
        <xdr:cNvPr id="3459" name="AutoShape 13" descr="mail?cmd=cookie"/>
        <xdr:cNvSpPr>
          <a:spLocks noChangeAspect="1" noChangeArrowheads="1"/>
        </xdr:cNvSpPr>
      </xdr:nvSpPr>
      <xdr:spPr bwMode="auto">
        <a:xfrm>
          <a:off x="13891260" y="148308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60" name="AutoShape 1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61" name="AutoShape 2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62" name="AutoShape 3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63" name="AutoShape 4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11</xdr:col>
      <xdr:colOff>45720</xdr:colOff>
      <xdr:row>139</xdr:row>
      <xdr:rowOff>45720</xdr:rowOff>
    </xdr:to>
    <xdr:sp macro="" textlink="">
      <xdr:nvSpPr>
        <xdr:cNvPr id="3464" name="AutoShape 5" descr="mail?cmd=cookie"/>
        <xdr:cNvSpPr>
          <a:spLocks noChangeAspect="1" noChangeArrowheads="1"/>
        </xdr:cNvSpPr>
      </xdr:nvSpPr>
      <xdr:spPr bwMode="auto">
        <a:xfrm>
          <a:off x="13891260" y="188137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65" name="AutoShape 1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66" name="AutoShape 2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67" name="AutoShape 3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68" name="AutoShape 4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69" name="AutoShape 5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70" name="AutoShape 6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45720</xdr:colOff>
      <xdr:row>120</xdr:row>
      <xdr:rowOff>45720</xdr:rowOff>
    </xdr:to>
    <xdr:sp macro="" textlink="">
      <xdr:nvSpPr>
        <xdr:cNvPr id="3471" name="AutoShape 7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45720</xdr:colOff>
      <xdr:row>120</xdr:row>
      <xdr:rowOff>45720</xdr:rowOff>
    </xdr:to>
    <xdr:sp macro="" textlink="">
      <xdr:nvSpPr>
        <xdr:cNvPr id="3472" name="AutoShape 8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473" name="Rectangle 309" descr="mail?cmd=cookie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322</xdr:row>
      <xdr:rowOff>0</xdr:rowOff>
    </xdr:from>
    <xdr:to>
      <xdr:col>8</xdr:col>
      <xdr:colOff>45720</xdr:colOff>
      <xdr:row>322</xdr:row>
      <xdr:rowOff>45720</xdr:rowOff>
    </xdr:to>
    <xdr:sp macro="" textlink="">
      <xdr:nvSpPr>
        <xdr:cNvPr id="3474" name="Rectangle 310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111</xdr:row>
      <xdr:rowOff>0</xdr:rowOff>
    </xdr:from>
    <xdr:to>
      <xdr:col>8</xdr:col>
      <xdr:colOff>45720</xdr:colOff>
      <xdr:row>111</xdr:row>
      <xdr:rowOff>45720</xdr:rowOff>
    </xdr:to>
    <xdr:sp macro="" textlink="">
      <xdr:nvSpPr>
        <xdr:cNvPr id="3475" name="AutoShape 11" descr="mail?cmd=cookie"/>
        <xdr:cNvSpPr>
          <a:spLocks noChangeAspect="1" noChangeArrowheads="1"/>
        </xdr:cNvSpPr>
      </xdr:nvSpPr>
      <xdr:spPr bwMode="auto">
        <a:xfrm>
          <a:off x="11064240" y="17045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274</xdr:row>
      <xdr:rowOff>0</xdr:rowOff>
    </xdr:from>
    <xdr:to>
      <xdr:col>8</xdr:col>
      <xdr:colOff>45720</xdr:colOff>
      <xdr:row>274</xdr:row>
      <xdr:rowOff>45720</xdr:rowOff>
    </xdr:to>
    <xdr:sp macro="" textlink="">
      <xdr:nvSpPr>
        <xdr:cNvPr id="3476" name="AutoShape 12" descr="mail?cmd=cookie"/>
        <xdr:cNvSpPr>
          <a:spLocks noChangeAspect="1" noChangeArrowheads="1"/>
        </xdr:cNvSpPr>
      </xdr:nvSpPr>
      <xdr:spPr bwMode="auto">
        <a:xfrm>
          <a:off x="1106424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274</xdr:row>
      <xdr:rowOff>0</xdr:rowOff>
    </xdr:from>
    <xdr:to>
      <xdr:col>8</xdr:col>
      <xdr:colOff>45720</xdr:colOff>
      <xdr:row>274</xdr:row>
      <xdr:rowOff>45720</xdr:rowOff>
    </xdr:to>
    <xdr:sp macro="" textlink="">
      <xdr:nvSpPr>
        <xdr:cNvPr id="3477" name="AutoShape 13" descr="mail?cmd=cookie"/>
        <xdr:cNvSpPr>
          <a:spLocks noChangeAspect="1" noChangeArrowheads="1"/>
        </xdr:cNvSpPr>
      </xdr:nvSpPr>
      <xdr:spPr bwMode="auto">
        <a:xfrm>
          <a:off x="1106424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478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479" name="AutoShape 15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480" name="AutoShape 16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481" name="AutoShape 17" descr="R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598</xdr:row>
      <xdr:rowOff>0</xdr:rowOff>
    </xdr:from>
    <xdr:to>
      <xdr:col>11</xdr:col>
      <xdr:colOff>45720</xdr:colOff>
      <xdr:row>598</xdr:row>
      <xdr:rowOff>45720</xdr:rowOff>
    </xdr:to>
    <xdr:sp macro="" textlink="">
      <xdr:nvSpPr>
        <xdr:cNvPr id="3482" name="Rectangle 318" descr="R"/>
        <xdr:cNvSpPr>
          <a:spLocks noChangeAspect="1" noChangeArrowheads="1"/>
        </xdr:cNvSpPr>
      </xdr:nvSpPr>
      <xdr:spPr bwMode="auto">
        <a:xfrm>
          <a:off x="131597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483" name="AutoShape 19" descr="R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111</xdr:row>
      <xdr:rowOff>0</xdr:rowOff>
    </xdr:from>
    <xdr:to>
      <xdr:col>11</xdr:col>
      <xdr:colOff>45720</xdr:colOff>
      <xdr:row>111</xdr:row>
      <xdr:rowOff>45720</xdr:rowOff>
    </xdr:to>
    <xdr:sp macro="" textlink="">
      <xdr:nvSpPr>
        <xdr:cNvPr id="3484" name="AutoShape 20" descr="R"/>
        <xdr:cNvSpPr>
          <a:spLocks noChangeAspect="1" noChangeArrowheads="1"/>
        </xdr:cNvSpPr>
      </xdr:nvSpPr>
      <xdr:spPr bwMode="auto">
        <a:xfrm>
          <a:off x="13159740" y="17045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45720</xdr:colOff>
      <xdr:row>120</xdr:row>
      <xdr:rowOff>45720</xdr:rowOff>
    </xdr:to>
    <xdr:sp macro="" textlink="">
      <xdr:nvSpPr>
        <xdr:cNvPr id="3485" name="AutoShape 22" descr="R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3486" name="Rectangle 322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274</xdr:row>
      <xdr:rowOff>0</xdr:rowOff>
    </xdr:from>
    <xdr:to>
      <xdr:col>8</xdr:col>
      <xdr:colOff>45720</xdr:colOff>
      <xdr:row>274</xdr:row>
      <xdr:rowOff>45720</xdr:rowOff>
    </xdr:to>
    <xdr:sp macro="" textlink="">
      <xdr:nvSpPr>
        <xdr:cNvPr id="3487" name="AutoShape 26" descr="mail?cmd=cookie"/>
        <xdr:cNvSpPr>
          <a:spLocks noChangeAspect="1" noChangeArrowheads="1"/>
        </xdr:cNvSpPr>
      </xdr:nvSpPr>
      <xdr:spPr bwMode="auto">
        <a:xfrm>
          <a:off x="1106424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618</xdr:row>
      <xdr:rowOff>0</xdr:rowOff>
    </xdr:from>
    <xdr:to>
      <xdr:col>8</xdr:col>
      <xdr:colOff>45720</xdr:colOff>
      <xdr:row>618</xdr:row>
      <xdr:rowOff>45720</xdr:rowOff>
    </xdr:to>
    <xdr:sp macro="" textlink="">
      <xdr:nvSpPr>
        <xdr:cNvPr id="3488" name="AutoShape 27" descr="mail?cmd=cookie"/>
        <xdr:cNvSpPr>
          <a:spLocks noChangeAspect="1" noChangeArrowheads="1"/>
        </xdr:cNvSpPr>
      </xdr:nvSpPr>
      <xdr:spPr bwMode="auto">
        <a:xfrm>
          <a:off x="110642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616</xdr:row>
      <xdr:rowOff>0</xdr:rowOff>
    </xdr:from>
    <xdr:to>
      <xdr:col>8</xdr:col>
      <xdr:colOff>45720</xdr:colOff>
      <xdr:row>616</xdr:row>
      <xdr:rowOff>45720</xdr:rowOff>
    </xdr:to>
    <xdr:sp macro="" textlink="">
      <xdr:nvSpPr>
        <xdr:cNvPr id="3489" name="AutoShape 11" descr="mail?cmd=cookie"/>
        <xdr:cNvSpPr>
          <a:spLocks noChangeAspect="1" noChangeArrowheads="1"/>
        </xdr:cNvSpPr>
      </xdr:nvSpPr>
      <xdr:spPr bwMode="auto">
        <a:xfrm>
          <a:off x="11064240" y="146098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616</xdr:row>
      <xdr:rowOff>0</xdr:rowOff>
    </xdr:from>
    <xdr:to>
      <xdr:col>8</xdr:col>
      <xdr:colOff>45720</xdr:colOff>
      <xdr:row>616</xdr:row>
      <xdr:rowOff>45720</xdr:rowOff>
    </xdr:to>
    <xdr:sp macro="" textlink="">
      <xdr:nvSpPr>
        <xdr:cNvPr id="3490" name="AutoShape 20" descr="R"/>
        <xdr:cNvSpPr>
          <a:spLocks noChangeAspect="1" noChangeArrowheads="1"/>
        </xdr:cNvSpPr>
      </xdr:nvSpPr>
      <xdr:spPr bwMode="auto">
        <a:xfrm>
          <a:off x="11064240" y="146098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91" name="AutoShape 7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92" name="AutoShape 8" descr="mail?cmd=cookie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282</xdr:row>
      <xdr:rowOff>0</xdr:rowOff>
    </xdr:from>
    <xdr:to>
      <xdr:col>8</xdr:col>
      <xdr:colOff>45720</xdr:colOff>
      <xdr:row>282</xdr:row>
      <xdr:rowOff>45720</xdr:rowOff>
    </xdr:to>
    <xdr:sp macro="" textlink="">
      <xdr:nvSpPr>
        <xdr:cNvPr id="3493" name="AutoShape 22" descr="R"/>
        <xdr:cNvSpPr>
          <a:spLocks noChangeAspect="1" noChangeArrowheads="1"/>
        </xdr:cNvSpPr>
      </xdr:nvSpPr>
      <xdr:spPr bwMode="auto">
        <a:xfrm>
          <a:off x="11064240" y="54170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494" name="AutoShape 7" descr="mail?cmd=cookie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495" name="AutoShape 8" descr="mail?cmd=cookie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496" name="AutoShape 22" descr="R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497" name="AutoShape 7" descr="mail?cmd=cookie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498" name="AutoShape 8" descr="mail?cmd=cookie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499" name="AutoShape 22" descr="R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500" name="Rectangle 336" descr="mail?cmd=cookie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501" name="AutoShape 12" descr="mail?cmd=cookie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598</xdr:row>
      <xdr:rowOff>0</xdr:rowOff>
    </xdr:from>
    <xdr:to>
      <xdr:col>8</xdr:col>
      <xdr:colOff>45720</xdr:colOff>
      <xdr:row>598</xdr:row>
      <xdr:rowOff>45720</xdr:rowOff>
    </xdr:to>
    <xdr:sp macro="" textlink="">
      <xdr:nvSpPr>
        <xdr:cNvPr id="3502" name="AutoShape 13" descr="mail?cmd=cookie"/>
        <xdr:cNvSpPr>
          <a:spLocks noChangeAspect="1" noChangeArrowheads="1"/>
        </xdr:cNvSpPr>
      </xdr:nvSpPr>
      <xdr:spPr bwMode="auto">
        <a:xfrm>
          <a:off x="110642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03" name="Rectangle 339" descr="R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04" name="AutoShape 27" descr="mail?cmd=cookie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274</xdr:row>
      <xdr:rowOff>0</xdr:rowOff>
    </xdr:from>
    <xdr:to>
      <xdr:col>8</xdr:col>
      <xdr:colOff>45720</xdr:colOff>
      <xdr:row>274</xdr:row>
      <xdr:rowOff>45720</xdr:rowOff>
    </xdr:to>
    <xdr:sp macro="" textlink="">
      <xdr:nvSpPr>
        <xdr:cNvPr id="3505" name="AutoShape 27" descr="mail?cmd=cookie"/>
        <xdr:cNvSpPr>
          <a:spLocks noChangeAspect="1" noChangeArrowheads="1"/>
        </xdr:cNvSpPr>
      </xdr:nvSpPr>
      <xdr:spPr bwMode="auto">
        <a:xfrm>
          <a:off x="1106424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268</xdr:row>
      <xdr:rowOff>0</xdr:rowOff>
    </xdr:from>
    <xdr:to>
      <xdr:col>8</xdr:col>
      <xdr:colOff>45720</xdr:colOff>
      <xdr:row>268</xdr:row>
      <xdr:rowOff>45720</xdr:rowOff>
    </xdr:to>
    <xdr:sp macro="" textlink="">
      <xdr:nvSpPr>
        <xdr:cNvPr id="3506" name="AutoShape 27" descr="mail?cmd=cookie"/>
        <xdr:cNvSpPr>
          <a:spLocks noChangeAspect="1" noChangeArrowheads="1"/>
        </xdr:cNvSpPr>
      </xdr:nvSpPr>
      <xdr:spPr bwMode="auto">
        <a:xfrm>
          <a:off x="110642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45720</xdr:colOff>
      <xdr:row>120</xdr:row>
      <xdr:rowOff>45720</xdr:rowOff>
    </xdr:to>
    <xdr:sp macro="" textlink="">
      <xdr:nvSpPr>
        <xdr:cNvPr id="3507" name="AutoShape 27" descr="mail?cmd=cookie"/>
        <xdr:cNvSpPr>
          <a:spLocks noChangeAspect="1" noChangeArrowheads="1"/>
        </xdr:cNvSpPr>
      </xdr:nvSpPr>
      <xdr:spPr bwMode="auto">
        <a:xfrm>
          <a:off x="1106424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08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3509" name="AutoShape 1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3510" name="AutoShape 2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3511" name="AutoShape 3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3512" name="AutoShape 4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3513" name="AutoShape 5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14" name="Rectangle 360" descr="mail?cmd=cookie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322</xdr:row>
      <xdr:rowOff>0</xdr:rowOff>
    </xdr:from>
    <xdr:to>
      <xdr:col>8</xdr:col>
      <xdr:colOff>45720</xdr:colOff>
      <xdr:row>322</xdr:row>
      <xdr:rowOff>45720</xdr:rowOff>
    </xdr:to>
    <xdr:sp macro="" textlink="">
      <xdr:nvSpPr>
        <xdr:cNvPr id="3515" name="Rectangle 361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16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598</xdr:row>
      <xdr:rowOff>0</xdr:rowOff>
    </xdr:from>
    <xdr:to>
      <xdr:col>11</xdr:col>
      <xdr:colOff>45720</xdr:colOff>
      <xdr:row>598</xdr:row>
      <xdr:rowOff>45720</xdr:rowOff>
    </xdr:to>
    <xdr:sp macro="" textlink="">
      <xdr:nvSpPr>
        <xdr:cNvPr id="3517" name="Rectangle 363" descr="R"/>
        <xdr:cNvSpPr>
          <a:spLocks noChangeAspect="1" noChangeArrowheads="1"/>
        </xdr:cNvSpPr>
      </xdr:nvSpPr>
      <xdr:spPr bwMode="auto">
        <a:xfrm>
          <a:off x="131597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3518" name="Rectangle 364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519" name="Rectangle 365" descr="mail?cmd=cookie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20" name="Rectangle 366" descr="R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21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22" name="Rectangle 371" descr="mail?cmd=cookie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322</xdr:row>
      <xdr:rowOff>0</xdr:rowOff>
    </xdr:from>
    <xdr:to>
      <xdr:col>8</xdr:col>
      <xdr:colOff>45720</xdr:colOff>
      <xdr:row>322</xdr:row>
      <xdr:rowOff>45720</xdr:rowOff>
    </xdr:to>
    <xdr:sp macro="" textlink="">
      <xdr:nvSpPr>
        <xdr:cNvPr id="3523" name="Rectangle 374" descr="mail?cmd=cookie"/>
        <xdr:cNvSpPr>
          <a:spLocks noChangeAspect="1" noChangeArrowheads="1"/>
        </xdr:cNvSpPr>
      </xdr:nvSpPr>
      <xdr:spPr bwMode="auto">
        <a:xfrm>
          <a:off x="110642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24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598</xdr:row>
      <xdr:rowOff>0</xdr:rowOff>
    </xdr:from>
    <xdr:to>
      <xdr:col>11</xdr:col>
      <xdr:colOff>45720</xdr:colOff>
      <xdr:row>598</xdr:row>
      <xdr:rowOff>45720</xdr:rowOff>
    </xdr:to>
    <xdr:sp macro="" textlink="">
      <xdr:nvSpPr>
        <xdr:cNvPr id="3525" name="Rectangle 369" descr="R"/>
        <xdr:cNvSpPr>
          <a:spLocks noChangeAspect="1" noChangeArrowheads="1"/>
        </xdr:cNvSpPr>
      </xdr:nvSpPr>
      <xdr:spPr bwMode="auto">
        <a:xfrm>
          <a:off x="131597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3526" name="Rectangle 375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599</xdr:row>
      <xdr:rowOff>0</xdr:rowOff>
    </xdr:from>
    <xdr:to>
      <xdr:col>8</xdr:col>
      <xdr:colOff>45720</xdr:colOff>
      <xdr:row>599</xdr:row>
      <xdr:rowOff>45720</xdr:rowOff>
    </xdr:to>
    <xdr:sp macro="" textlink="">
      <xdr:nvSpPr>
        <xdr:cNvPr id="3527" name="Rectangle 368" descr="mail?cmd=cookie"/>
        <xdr:cNvSpPr>
          <a:spLocks noChangeAspect="1" noChangeArrowheads="1"/>
        </xdr:cNvSpPr>
      </xdr:nvSpPr>
      <xdr:spPr bwMode="auto">
        <a:xfrm>
          <a:off x="110642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45720</xdr:colOff>
      <xdr:row>107</xdr:row>
      <xdr:rowOff>45720</xdr:rowOff>
    </xdr:to>
    <xdr:sp macro="" textlink="">
      <xdr:nvSpPr>
        <xdr:cNvPr id="3528" name="Rectangle 370" descr="R"/>
        <xdr:cNvSpPr>
          <a:spLocks noChangeAspect="1" noChangeArrowheads="1"/>
        </xdr:cNvSpPr>
      </xdr:nvSpPr>
      <xdr:spPr bwMode="auto">
        <a:xfrm>
          <a:off x="110642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29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107</xdr:row>
      <xdr:rowOff>0</xdr:rowOff>
    </xdr:from>
    <xdr:to>
      <xdr:col>11</xdr:col>
      <xdr:colOff>45720</xdr:colOff>
      <xdr:row>107</xdr:row>
      <xdr:rowOff>45720</xdr:rowOff>
    </xdr:to>
    <xdr:sp macro="" textlink="">
      <xdr:nvSpPr>
        <xdr:cNvPr id="3530" name="Rectangle 384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322</xdr:row>
      <xdr:rowOff>0</xdr:rowOff>
    </xdr:from>
    <xdr:to>
      <xdr:col>11</xdr:col>
      <xdr:colOff>45720</xdr:colOff>
      <xdr:row>322</xdr:row>
      <xdr:rowOff>45720</xdr:rowOff>
    </xdr:to>
    <xdr:sp macro="" textlink="">
      <xdr:nvSpPr>
        <xdr:cNvPr id="3531" name="Rectangle 385" descr="mail?cmd=cookie"/>
        <xdr:cNvSpPr>
          <a:spLocks noChangeAspect="1" noChangeArrowheads="1"/>
        </xdr:cNvSpPr>
      </xdr:nvSpPr>
      <xdr:spPr bwMode="auto">
        <a:xfrm>
          <a:off x="13159740" y="488670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32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598</xdr:row>
      <xdr:rowOff>0</xdr:rowOff>
    </xdr:from>
    <xdr:to>
      <xdr:col>11</xdr:col>
      <xdr:colOff>45720</xdr:colOff>
      <xdr:row>598</xdr:row>
      <xdr:rowOff>45720</xdr:rowOff>
    </xdr:to>
    <xdr:sp macro="" textlink="">
      <xdr:nvSpPr>
        <xdr:cNvPr id="3533" name="Rectangle 387" descr="R"/>
        <xdr:cNvSpPr>
          <a:spLocks noChangeAspect="1" noChangeArrowheads="1"/>
        </xdr:cNvSpPr>
      </xdr:nvSpPr>
      <xdr:spPr bwMode="auto">
        <a:xfrm>
          <a:off x="13159740" y="1527276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3534" name="Rectangle 388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599</xdr:row>
      <xdr:rowOff>0</xdr:rowOff>
    </xdr:from>
    <xdr:to>
      <xdr:col>11</xdr:col>
      <xdr:colOff>45720</xdr:colOff>
      <xdr:row>599</xdr:row>
      <xdr:rowOff>45720</xdr:rowOff>
    </xdr:to>
    <xdr:sp macro="" textlink="">
      <xdr:nvSpPr>
        <xdr:cNvPr id="3535" name="Rectangle 389" descr="mail?cmd=cookie"/>
        <xdr:cNvSpPr>
          <a:spLocks noChangeAspect="1" noChangeArrowheads="1"/>
        </xdr:cNvSpPr>
      </xdr:nvSpPr>
      <xdr:spPr bwMode="auto">
        <a:xfrm>
          <a:off x="131597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107</xdr:row>
      <xdr:rowOff>0</xdr:rowOff>
    </xdr:from>
    <xdr:to>
      <xdr:col>11</xdr:col>
      <xdr:colOff>45720</xdr:colOff>
      <xdr:row>107</xdr:row>
      <xdr:rowOff>45720</xdr:rowOff>
    </xdr:to>
    <xdr:sp macro="" textlink="">
      <xdr:nvSpPr>
        <xdr:cNvPr id="3536" name="Rectangle 390" descr="R"/>
        <xdr:cNvSpPr>
          <a:spLocks noChangeAspect="1" noChangeArrowheads="1"/>
        </xdr:cNvSpPr>
      </xdr:nvSpPr>
      <xdr:spPr bwMode="auto">
        <a:xfrm>
          <a:off x="13159740" y="245592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3537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104775</xdr:colOff>
      <xdr:row>108</xdr:row>
      <xdr:rowOff>57150</xdr:rowOff>
    </xdr:from>
    <xdr:ext cx="184731" cy="264560"/>
    <xdr:sp macro="" textlink="">
      <xdr:nvSpPr>
        <xdr:cNvPr id="3538" name="CasetăText 1"/>
        <xdr:cNvSpPr txBox="1"/>
      </xdr:nvSpPr>
      <xdr:spPr>
        <a:xfrm>
          <a:off x="11169015" y="29919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120</xdr:row>
      <xdr:rowOff>0</xdr:rowOff>
    </xdr:from>
    <xdr:ext cx="184731" cy="264560"/>
    <xdr:sp macro="" textlink="">
      <xdr:nvSpPr>
        <xdr:cNvPr id="3539" name="CasetăText 1"/>
        <xdr:cNvSpPr txBox="1"/>
      </xdr:nvSpPr>
      <xdr:spPr>
        <a:xfrm>
          <a:off x="11169015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137</xdr:row>
      <xdr:rowOff>57150</xdr:rowOff>
    </xdr:from>
    <xdr:ext cx="184731" cy="264560"/>
    <xdr:sp macro="" textlink="">
      <xdr:nvSpPr>
        <xdr:cNvPr id="3540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1" name="Rectangle 314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3542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3" name="Rectangle 344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4" name="Rectangle 362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3545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6" name="Rectangle 367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7" name="Rectangle 373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3548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49" name="Rectangle 372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50" name="Rectangle 386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3551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3552" name="Rectangle 391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139</xdr:row>
      <xdr:rowOff>57150</xdr:rowOff>
    </xdr:from>
    <xdr:ext cx="184731" cy="264560"/>
    <xdr:sp macro="" textlink="">
      <xdr:nvSpPr>
        <xdr:cNvPr id="3553" name="CasetăText 1"/>
        <xdr:cNvSpPr txBox="1"/>
      </xdr:nvSpPr>
      <xdr:spPr>
        <a:xfrm>
          <a:off x="13159740" y="18870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54" name="Rectangle 314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3555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56" name="Rectangle 344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57" name="Rectangle 362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3558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59" name="Rectangle 367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60" name="Rectangle 373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3561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62" name="Rectangle 372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63" name="Rectangle 386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3564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565" name="Rectangle 391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566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67" name="Rectangle 314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68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69" name="Rectangle 344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0" name="Rectangle 362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71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2" name="Rectangle 367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3" name="Rectangle 373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74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5" name="Rectangle 372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6" name="Rectangle 386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77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78" name="Rectangle 391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579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0" name="Rectangle 314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81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2" name="Rectangle 344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3" name="Rectangle 362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84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5" name="Rectangle 367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6" name="Rectangle 373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87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8" name="Rectangle 372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89" name="Rectangle 386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3590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591" name="Rectangle 391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592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593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594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595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596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597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598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599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00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01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02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03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04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486</xdr:row>
      <xdr:rowOff>57150</xdr:rowOff>
    </xdr:from>
    <xdr:ext cx="184731" cy="264560"/>
    <xdr:sp macro="" textlink="">
      <xdr:nvSpPr>
        <xdr:cNvPr id="3605" name="CasetăText 1"/>
        <xdr:cNvSpPr txBox="1"/>
      </xdr:nvSpPr>
      <xdr:spPr>
        <a:xfrm>
          <a:off x="13159740" y="132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60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0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08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09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0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1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12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3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4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15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6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7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3618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3619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486</xdr:row>
      <xdr:rowOff>57150</xdr:rowOff>
    </xdr:from>
    <xdr:ext cx="184731" cy="264560"/>
    <xdr:sp macro="" textlink="">
      <xdr:nvSpPr>
        <xdr:cNvPr id="3620" name="CasetăText 1"/>
        <xdr:cNvSpPr txBox="1"/>
      </xdr:nvSpPr>
      <xdr:spPr>
        <a:xfrm>
          <a:off x="13159740" y="132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1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22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3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4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25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6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7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28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29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30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31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32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63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3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3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3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3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3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39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40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1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2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43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4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5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46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7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48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3649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3650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651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52" name="Rectangle 314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53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54" name="Rectangle 344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55" name="Rectangle 362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56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57" name="Rectangle 367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58" name="Rectangle 373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59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60" name="Rectangle 372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61" name="Rectangle 386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62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63" name="Rectangle 391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6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7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7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72" name="Rectangle 314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73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74" name="Rectangle 344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75" name="Rectangle 362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76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77" name="Rectangle 367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78" name="Rectangle 373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79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80" name="Rectangle 372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81" name="Rectangle 386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3682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683" name="Rectangle 391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8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85" name="Rectangle 314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686" name="Rectangle 322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87" name="Rectangle 344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88" name="Rectangle 362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689" name="Rectangle 364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90" name="Rectangle 367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91" name="Rectangle 373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692" name="Rectangle 375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93" name="Rectangle 372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94" name="Rectangle 386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695" name="Rectangle 388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696" name="Rectangle 391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9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9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69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0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06" name="Rectangle 314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707" name="Rectangle 322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08" name="Rectangle 344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09" name="Rectangle 362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710" name="Rectangle 364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11" name="Rectangle 367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12" name="Rectangle 373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713" name="Rectangle 375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14" name="Rectangle 372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15" name="Rectangle 386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3716" name="Rectangle 388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3717" name="Rectangle 391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1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19" name="Rectangle 314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20" name="Rectangle 322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1" name="Rectangle 344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2" name="Rectangle 362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23" name="Rectangle 364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4" name="Rectangle 367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5" name="Rectangle 373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26" name="Rectangle 375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7" name="Rectangle 372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28" name="Rectangle 386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29" name="Rectangle 388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30" name="Rectangle 391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3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0" name="Rectangle 314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41" name="Rectangle 322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2" name="Rectangle 344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3" name="Rectangle 362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44" name="Rectangle 364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5" name="Rectangle 367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6" name="Rectangle 373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47" name="Rectangle 375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8" name="Rectangle 372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49" name="Rectangle 386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3750" name="Rectangle 388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751" name="Rectangle 391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5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53" name="Rectangle 314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54" name="Rectangle 322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55" name="Rectangle 344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56" name="Rectangle 362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57" name="Rectangle 364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58" name="Rectangle 367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59" name="Rectangle 373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60" name="Rectangle 375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61" name="Rectangle 372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62" name="Rectangle 386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63" name="Rectangle 388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64" name="Rectangle 391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6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6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6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6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6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770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7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77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77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74" name="Rectangle 314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75" name="Rectangle 322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76" name="Rectangle 344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77" name="Rectangle 362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78" name="Rectangle 364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79" name="Rectangle 367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80" name="Rectangle 373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81" name="Rectangle 375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82" name="Rectangle 372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83" name="Rectangle 386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3784" name="Rectangle 388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3785" name="Rectangle 391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8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87" name="Rectangle 314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788" name="Rectangle 322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89" name="Rectangle 344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0" name="Rectangle 362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791" name="Rectangle 364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2" name="Rectangle 367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3" name="Rectangle 373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794" name="Rectangle 375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5" name="Rectangle 372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6" name="Rectangle 386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797" name="Rectangle 388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798" name="Rectangle 391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79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0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0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0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80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04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805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0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0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08" name="Rectangle 314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809" name="Rectangle 322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0" name="Rectangle 344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1" name="Rectangle 362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812" name="Rectangle 364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3" name="Rectangle 367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4" name="Rectangle 373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815" name="Rectangle 375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6" name="Rectangle 372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7" name="Rectangle 386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3818" name="Rectangle 3817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3819" name="Rectangle 391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2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1" name="Rectangle 314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22" name="Rectangle 322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3" name="Rectangle 344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4" name="Rectangle 362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25" name="Rectangle 364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6" name="Rectangle 367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7" name="Rectangle 373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28" name="Rectangle 375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29" name="Rectangle 372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30" name="Rectangle 386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31" name="Rectangle 388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32" name="Rectangle 391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3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3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835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83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3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3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39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4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4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42" name="Rectangle 314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43" name="Rectangle 322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44" name="Rectangle 344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45" name="Rectangle 362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46" name="Rectangle 364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47" name="Rectangle 367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48" name="Rectangle 373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49" name="Rectangle 375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50" name="Rectangle 372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51" name="Rectangle 386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3852" name="Rectangle 388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3853" name="Rectangle 391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5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55" name="Rectangle 314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56" name="Rectangle 322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57" name="Rectangle 344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58" name="Rectangle 362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59" name="Rectangle 364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60" name="Rectangle 367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61" name="Rectangle 373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62" name="Rectangle 375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63" name="Rectangle 372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64" name="Rectangle 386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65" name="Rectangle 388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66" name="Rectangle 391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6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868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69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87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7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872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7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874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875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76" name="Rectangle 314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77" name="Rectangle 322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78" name="Rectangle 344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79" name="Rectangle 362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80" name="Rectangle 364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81" name="Rectangle 367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82" name="Rectangle 373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83" name="Rectangle 375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84" name="Rectangle 372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85" name="Rectangle 386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3886" name="Rectangle 388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3887" name="Rectangle 391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88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89" name="Rectangle 314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890" name="Rectangle 322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1" name="Rectangle 344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2" name="Rectangle 362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893" name="Rectangle 364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4" name="Rectangle 367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5" name="Rectangle 373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896" name="Rectangle 375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7" name="Rectangle 372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898" name="Rectangle 386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899" name="Rectangle 388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00" name="Rectangle 391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901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90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90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90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905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06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907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08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09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0" name="Rectangle 314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911" name="Rectangle 322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2" name="Rectangle 344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3" name="Rectangle 362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914" name="Rectangle 364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5" name="Rectangle 367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6" name="Rectangle 373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917" name="Rectangle 375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8" name="Rectangle 372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19" name="Rectangle 386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3920" name="Rectangle 388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3921" name="Rectangle 391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392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23" name="Rectangle 314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24" name="Rectangle 322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25" name="Rectangle 344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26" name="Rectangle 362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27" name="Rectangle 364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28" name="Rectangle 367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29" name="Rectangle 373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30" name="Rectangle 375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31" name="Rectangle 372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32" name="Rectangle 386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33" name="Rectangle 388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34" name="Rectangle 391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93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93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937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938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39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3940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41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3942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3943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44" name="Rectangle 314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45" name="Rectangle 322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46" name="Rectangle 344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47" name="Rectangle 362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48" name="Rectangle 364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49" name="Rectangle 367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50" name="Rectangle 373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51" name="Rectangle 375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52" name="Rectangle 372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53" name="Rectangle 386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3954" name="Rectangle 388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3955" name="Rectangle 391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395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57" name="Rectangle 314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58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59" name="Rectangle 344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0" name="Rectangle 362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61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2" name="Rectangle 367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3" name="Rectangle 373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64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5" name="Rectangle 372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6" name="Rectangle 386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67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68" name="Rectangle 391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96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3970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71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3972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3973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974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3975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976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3977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78" name="Rectangle 314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79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0" name="Rectangle 344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1" name="Rectangle 362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82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3" name="Rectangle 367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4" name="Rectangle 373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85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6" name="Rectangle 372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7" name="Rectangle 386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88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3989" name="Rectangle 391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399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1" name="Rectangle 314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92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3" name="Rectangle 344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4" name="Rectangle 362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95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6" name="Rectangle 367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7" name="Rectangle 373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3998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3999" name="Rectangle 372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00" name="Rectangle 386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4001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02" name="Rectangle 391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4003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4004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4005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4006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007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0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009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1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1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12" name="Rectangle 314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4013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14" name="Rectangle 344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15" name="Rectangle 362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4016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17" name="Rectangle 367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18" name="Rectangle 373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4019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20" name="Rectangle 372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21" name="Rectangle 386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4022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4023" name="Rectangle 391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4024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25" name="Rectangle 314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26" name="Rectangle 322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27" name="Rectangle 344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28" name="Rectangle 362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29" name="Rectangle 364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30" name="Rectangle 367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31" name="Rectangle 373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32" name="Rectangle 375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33" name="Rectangle 372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34" name="Rectangle 386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35" name="Rectangle 388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36" name="Rectangle 391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4037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4038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039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040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4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042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4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044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045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46" name="Rectangle 314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47" name="Rectangle 322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48" name="Rectangle 344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49" name="Rectangle 362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50" name="Rectangle 364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51" name="Rectangle 367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52" name="Rectangle 373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53" name="Rectangle 375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54" name="Rectangle 372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55" name="Rectangle 386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296</xdr:row>
      <xdr:rowOff>45719</xdr:rowOff>
    </xdr:to>
    <xdr:sp macro="" textlink="">
      <xdr:nvSpPr>
        <xdr:cNvPr id="4056" name="Rectangle 388" descr="R"/>
        <xdr:cNvSpPr>
          <a:spLocks noChangeAspect="1" noChangeArrowheads="1"/>
        </xdr:cNvSpPr>
      </xdr:nvSpPr>
      <xdr:spPr bwMode="auto">
        <a:xfrm>
          <a:off x="13159740" y="13952220"/>
          <a:ext cx="45720" cy="711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4057" name="Rectangle 391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4058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59" name="Rectangle 314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60" name="Rectangle 322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1" name="Rectangle 344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2" name="Rectangle 362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63" name="Rectangle 364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4" name="Rectangle 367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5" name="Rectangle 373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66" name="Rectangle 375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7" name="Rectangle 372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68" name="Rectangle 386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69" name="Rectangle 388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70" name="Rectangle 391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4071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072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7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7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075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7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077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7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07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0" name="Rectangle 314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81" name="Rectangle 322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2" name="Rectangle 344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3" name="Rectangle 362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84" name="Rectangle 364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5" name="Rectangle 367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6" name="Rectangle 373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87" name="Rectangle 375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8" name="Rectangle 372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89" name="Rectangle 386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4090" name="Rectangle 388" descr="R"/>
        <xdr:cNvSpPr>
          <a:spLocks noChangeAspect="1" noChangeArrowheads="1"/>
        </xdr:cNvSpPr>
      </xdr:nvSpPr>
      <xdr:spPr bwMode="auto">
        <a:xfrm>
          <a:off x="13159740" y="14836140"/>
          <a:ext cx="45720" cy="75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4091" name="Rectangle 391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4092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093" name="Rectangle 314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094" name="Rectangle 322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095" name="Rectangle 344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096" name="Rectangle 362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097" name="Rectangle 364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098" name="Rectangle 367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099" name="Rectangle 373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00" name="Rectangle 375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01" name="Rectangle 372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02" name="Rectangle 386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03" name="Rectangle 388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04" name="Rectangle 391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105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0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107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108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0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10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1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12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13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14" name="Rectangle 314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15" name="Rectangle 322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16" name="Rectangle 344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17" name="Rectangle 362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18" name="Rectangle 364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19" name="Rectangle 367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20" name="Rectangle 373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21" name="Rectangle 375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22" name="Rectangle 372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23" name="Rectangle 386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301</xdr:row>
      <xdr:rowOff>45719</xdr:rowOff>
    </xdr:to>
    <xdr:sp macro="" textlink="">
      <xdr:nvSpPr>
        <xdr:cNvPr id="4124" name="Rectangle 388" descr="R"/>
        <xdr:cNvSpPr>
          <a:spLocks noChangeAspect="1" noChangeArrowheads="1"/>
        </xdr:cNvSpPr>
      </xdr:nvSpPr>
      <xdr:spPr bwMode="auto">
        <a:xfrm>
          <a:off x="13159740" y="15278100"/>
          <a:ext cx="45720" cy="8000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25" name="Rectangle 391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126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27" name="Rectangle 314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28" name="Rectangle 322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29" name="Rectangle 344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0" name="Rectangle 362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31" name="Rectangle 364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2" name="Rectangle 367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3" name="Rectangle 373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34" name="Rectangle 375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5" name="Rectangle 372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6" name="Rectangle 386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37" name="Rectangle 388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38" name="Rectangle 391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3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140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4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4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43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144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45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146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147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48" name="Rectangle 314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49" name="Rectangle 322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0" name="Rectangle 344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1" name="Rectangle 362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52" name="Rectangle 364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3" name="Rectangle 367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4" name="Rectangle 373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55" name="Rectangle 375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6" name="Rectangle 372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7" name="Rectangle 386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4158" name="Rectangle 388" descr="R"/>
        <xdr:cNvSpPr>
          <a:spLocks noChangeAspect="1" noChangeArrowheads="1"/>
        </xdr:cNvSpPr>
      </xdr:nvSpPr>
      <xdr:spPr bwMode="auto">
        <a:xfrm>
          <a:off x="13159740" y="15720060"/>
          <a:ext cx="45720" cy="844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59" name="Rectangle 391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6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1" name="Rectangle 314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62" name="Rectangle 322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3" name="Rectangle 344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4" name="Rectangle 362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65" name="Rectangle 364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6" name="Rectangle 367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7" name="Rectangle 373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68" name="Rectangle 375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69" name="Rectangle 372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70" name="Rectangle 386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71" name="Rectangle 388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72" name="Rectangle 391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173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17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75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176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177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178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179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180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181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82" name="Rectangle 314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83" name="Rectangle 322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84" name="Rectangle 344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85" name="Rectangle 362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86" name="Rectangle 364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87" name="Rectangle 367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88" name="Rectangle 373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89" name="Rectangle 375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90" name="Rectangle 372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91" name="Rectangle 386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4192" name="Rectangle 388" descr="R"/>
        <xdr:cNvSpPr>
          <a:spLocks noChangeAspect="1" noChangeArrowheads="1"/>
        </xdr:cNvSpPr>
      </xdr:nvSpPr>
      <xdr:spPr bwMode="auto">
        <a:xfrm>
          <a:off x="13159740" y="157200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93" name="Rectangle 391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4194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195" name="Rectangle 314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96" name="Rectangle 322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197" name="Rectangle 344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198" name="Rectangle 362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199" name="Rectangle 364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00" name="Rectangle 367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01" name="Rectangle 373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02" name="Rectangle 375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03" name="Rectangle 372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04" name="Rectangle 386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05" name="Rectangle 388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06" name="Rectangle 391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20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208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209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210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211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12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213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14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15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16" name="Rectangle 314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17" name="Rectangle 322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18" name="Rectangle 344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19" name="Rectangle 362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20" name="Rectangle 364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21" name="Rectangle 367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22" name="Rectangle 373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23" name="Rectangle 375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24" name="Rectangle 372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25" name="Rectangle 386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4226" name="Rectangle 388" descr="R"/>
        <xdr:cNvSpPr>
          <a:spLocks noChangeAspect="1" noChangeArrowheads="1"/>
        </xdr:cNvSpPr>
      </xdr:nvSpPr>
      <xdr:spPr bwMode="auto">
        <a:xfrm>
          <a:off x="13159740" y="1616202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27" name="Rectangle 391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22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29" name="Rectangle 314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30" name="Rectangle 322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1" name="Rectangle 344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2" name="Rectangle 362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33" name="Rectangle 364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4" name="Rectangle 367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5" name="Rectangle 373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36" name="Rectangle 375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7" name="Rectangle 372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38" name="Rectangle 386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39" name="Rectangle 388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40" name="Rectangle 391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241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242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243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244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45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24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47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248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24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0" name="Rectangle 314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51" name="Rectangle 322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2" name="Rectangle 344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3" name="Rectangle 362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54" name="Rectangle 364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5" name="Rectangle 367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6" name="Rectangle 373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57" name="Rectangle 375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8" name="Rectangle 372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59" name="Rectangle 386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4260" name="Rectangle 388" descr="R"/>
        <xdr:cNvSpPr>
          <a:spLocks noChangeAspect="1" noChangeArrowheads="1"/>
        </xdr:cNvSpPr>
      </xdr:nvSpPr>
      <xdr:spPr bwMode="auto">
        <a:xfrm>
          <a:off x="13159740" y="166039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61" name="Rectangle 391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4262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63" name="Rectangle 314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64" name="Rectangle 322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65" name="Rectangle 344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66" name="Rectangle 362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67" name="Rectangle 364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68" name="Rectangle 367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69" name="Rectangle 373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70" name="Rectangle 375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71" name="Rectangle 372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72" name="Rectangle 386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73" name="Rectangle 388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74" name="Rectangle 391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275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276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77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278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27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28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281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28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28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84" name="Rectangle 314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85" name="Rectangle 322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86" name="Rectangle 344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87" name="Rectangle 362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88" name="Rectangle 364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89" name="Rectangle 367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90" name="Rectangle 373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91" name="Rectangle 375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92" name="Rectangle 372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93" name="Rectangle 386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4294" name="Rectangle 388" descr="R"/>
        <xdr:cNvSpPr>
          <a:spLocks noChangeAspect="1" noChangeArrowheads="1"/>
        </xdr:cNvSpPr>
      </xdr:nvSpPr>
      <xdr:spPr bwMode="auto">
        <a:xfrm>
          <a:off x="13159740" y="170459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4295" name="Rectangle 391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4296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297" name="Rectangle 314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298" name="Rectangle 322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299" name="Rectangle 344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0" name="Rectangle 362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01" name="Rectangle 364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2" name="Rectangle 367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3" name="Rectangle 373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04" name="Rectangle 375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5" name="Rectangle 372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6" name="Rectangle 386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07" name="Rectangle 388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08" name="Rectangle 391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309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310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11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12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31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14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31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1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17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18" name="Rectangle 314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19" name="Rectangle 322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0" name="Rectangle 344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1" name="Rectangle 362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22" name="Rectangle 364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3" name="Rectangle 367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4" name="Rectangle 373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25" name="Rectangle 375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6" name="Rectangle 372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7" name="Rectangle 386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308</xdr:row>
      <xdr:rowOff>45719</xdr:rowOff>
    </xdr:to>
    <xdr:sp macro="" textlink="">
      <xdr:nvSpPr>
        <xdr:cNvPr id="4328" name="Rectangle 388" descr="R"/>
        <xdr:cNvSpPr>
          <a:spLocks noChangeAspect="1" noChangeArrowheads="1"/>
        </xdr:cNvSpPr>
      </xdr:nvSpPr>
      <xdr:spPr bwMode="auto">
        <a:xfrm>
          <a:off x="13159740" y="1748790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29" name="Rectangle 391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4330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1" name="Rectangle 314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32" name="Rectangle 322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3" name="Rectangle 344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4" name="Rectangle 362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35" name="Rectangle 364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6" name="Rectangle 367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7" name="Rectangle 373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38" name="Rectangle 375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39" name="Rectangle 372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40" name="Rectangle 386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41" name="Rectangle 388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42" name="Rectangle 391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343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44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34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34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47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348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4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350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351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52" name="Rectangle 314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53" name="Rectangle 322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54" name="Rectangle 344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55" name="Rectangle 362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56" name="Rectangle 364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57" name="Rectangle 367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58" name="Rectangle 373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59" name="Rectangle 375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60" name="Rectangle 372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61" name="Rectangle 386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4362" name="Rectangle 388" descr="R"/>
        <xdr:cNvSpPr>
          <a:spLocks noChangeAspect="1" noChangeArrowheads="1"/>
        </xdr:cNvSpPr>
      </xdr:nvSpPr>
      <xdr:spPr bwMode="auto">
        <a:xfrm>
          <a:off x="13159740" y="179298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63" name="Rectangle 391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4364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65" name="Rectangle 314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66" name="Rectangle 322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67" name="Rectangle 344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68" name="Rectangle 362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69" name="Rectangle 364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70" name="Rectangle 367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71" name="Rectangle 373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72" name="Rectangle 375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73" name="Rectangle 372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74" name="Rectangle 386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75" name="Rectangle 388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76" name="Rectangle 391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77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37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7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80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381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382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383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384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385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86" name="Rectangle 314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87" name="Rectangle 322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88" name="Rectangle 344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89" name="Rectangle 362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90" name="Rectangle 364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91" name="Rectangle 367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92" name="Rectangle 373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93" name="Rectangle 375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94" name="Rectangle 372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95" name="Rectangle 386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4396" name="Rectangle 388" descr="R"/>
        <xdr:cNvSpPr>
          <a:spLocks noChangeAspect="1" noChangeArrowheads="1"/>
        </xdr:cNvSpPr>
      </xdr:nvSpPr>
      <xdr:spPr bwMode="auto">
        <a:xfrm>
          <a:off x="13159740" y="183718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397" name="Rectangle 391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398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399" name="Rectangle 314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00" name="Rectangle 322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1" name="Rectangle 344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2" name="Rectangle 362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03" name="Rectangle 364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4" name="Rectangle 367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5" name="Rectangle 373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06" name="Rectangle 375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7" name="Rectangle 372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08" name="Rectangle 386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09" name="Rectangle 388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10" name="Rectangle 391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411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412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413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414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415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16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417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18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19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0" name="Rectangle 314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21" name="Rectangle 322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2" name="Rectangle 344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3" name="Rectangle 362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24" name="Rectangle 364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5" name="Rectangle 367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6" name="Rectangle 373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27" name="Rectangle 375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8" name="Rectangle 372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29" name="Rectangle 386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4430" name="Rectangle 388" descr="R"/>
        <xdr:cNvSpPr>
          <a:spLocks noChangeAspect="1" noChangeArrowheads="1"/>
        </xdr:cNvSpPr>
      </xdr:nvSpPr>
      <xdr:spPr bwMode="auto">
        <a:xfrm>
          <a:off x="13159740" y="188137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31" name="Rectangle 391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43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33" name="Rectangle 314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34" name="Rectangle 322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35" name="Rectangle 344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36" name="Rectangle 362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37" name="Rectangle 364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38" name="Rectangle 367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39" name="Rectangle 373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40" name="Rectangle 375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41" name="Rectangle 372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42" name="Rectangle 386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43" name="Rectangle 388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44" name="Rectangle 391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445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446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447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448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49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450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51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45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45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54" name="Rectangle 314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55" name="Rectangle 322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56" name="Rectangle 344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57" name="Rectangle 362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58" name="Rectangle 364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59" name="Rectangle 367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60" name="Rectangle 373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61" name="Rectangle 375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62" name="Rectangle 372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63" name="Rectangle 386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4464" name="Rectangle 388" descr="R"/>
        <xdr:cNvSpPr>
          <a:spLocks noChangeAspect="1" noChangeArrowheads="1"/>
        </xdr:cNvSpPr>
      </xdr:nvSpPr>
      <xdr:spPr bwMode="auto">
        <a:xfrm>
          <a:off x="13159740" y="192557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65" name="Rectangle 391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446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67" name="Rectangle 314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68" name="Rectangle 322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69" name="Rectangle 344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0" name="Rectangle 362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71" name="Rectangle 364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2" name="Rectangle 367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3" name="Rectangle 373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74" name="Rectangle 375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5" name="Rectangle 372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6" name="Rectangle 386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77" name="Rectangle 388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78" name="Rectangle 391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479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480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81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482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48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484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485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486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487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88" name="Rectangle 314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89" name="Rectangle 322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0" name="Rectangle 344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1" name="Rectangle 362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92" name="Rectangle 364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3" name="Rectangle 367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4" name="Rectangle 373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95" name="Rectangle 375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6" name="Rectangle 372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7" name="Rectangle 386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4498" name="Rectangle 388" descr="R"/>
        <xdr:cNvSpPr>
          <a:spLocks noChangeAspect="1" noChangeArrowheads="1"/>
        </xdr:cNvSpPr>
      </xdr:nvSpPr>
      <xdr:spPr bwMode="auto">
        <a:xfrm>
          <a:off x="13159740" y="1969770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499" name="Rectangle 391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4500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1" name="Rectangle 314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02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3" name="Rectangle 344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4" name="Rectangle 362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05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6" name="Rectangle 367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7" name="Rectangle 373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08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09" name="Rectangle 372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10" name="Rectangle 386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11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12" name="Rectangle 391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513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514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515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51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517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18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519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20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21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22" name="Rectangle 314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23" name="Rectangle 322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24" name="Rectangle 344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25" name="Rectangle 362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26" name="Rectangle 364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27" name="Rectangle 367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28" name="Rectangle 373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29" name="Rectangle 375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30" name="Rectangle 372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31" name="Rectangle 386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4532" name="Rectangle 388" descr="R"/>
        <xdr:cNvSpPr>
          <a:spLocks noChangeAspect="1" noChangeArrowheads="1"/>
        </xdr:cNvSpPr>
      </xdr:nvSpPr>
      <xdr:spPr bwMode="auto">
        <a:xfrm>
          <a:off x="13159740" y="2013966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4533" name="Rectangle 391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4534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35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36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37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38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39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40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41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42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43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44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45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46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547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548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549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550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51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552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53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554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555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56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57" name="Rectangle 322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58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59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60" name="Rectangle 364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61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62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63" name="Rectangle 375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64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65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315</xdr:row>
      <xdr:rowOff>45719</xdr:rowOff>
    </xdr:to>
    <xdr:sp macro="" textlink="">
      <xdr:nvSpPr>
        <xdr:cNvPr id="4566" name="Rectangle 388" descr="R"/>
        <xdr:cNvSpPr>
          <a:spLocks noChangeAspect="1" noChangeArrowheads="1"/>
        </xdr:cNvSpPr>
      </xdr:nvSpPr>
      <xdr:spPr bwMode="auto">
        <a:xfrm>
          <a:off x="13159740" y="20581620"/>
          <a:ext cx="45720" cy="8884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67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4568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69" name="Rectangle 314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70" name="Rectangle 322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1" name="Rectangle 344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2" name="Rectangle 362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73" name="Rectangle 364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4" name="Rectangle 367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5" name="Rectangle 373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76" name="Rectangle 375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7" name="Rectangle 372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78" name="Rectangle 386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79" name="Rectangle 388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80" name="Rectangle 391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581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582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83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584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585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586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587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588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589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0" name="Rectangle 314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91" name="Rectangle 322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2" name="Rectangle 344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3" name="Rectangle 362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94" name="Rectangle 364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5" name="Rectangle 367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6" name="Rectangle 373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597" name="Rectangle 375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8" name="Rectangle 372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599" name="Rectangle 386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4600" name="Rectangle 388" descr="R"/>
        <xdr:cNvSpPr>
          <a:spLocks noChangeAspect="1" noChangeArrowheads="1"/>
        </xdr:cNvSpPr>
      </xdr:nvSpPr>
      <xdr:spPr bwMode="auto">
        <a:xfrm>
          <a:off x="13159740" y="2102358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01" name="Rectangle 391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60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03" name="Rectangle 314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04" name="Rectangle 322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05" name="Rectangle 344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06" name="Rectangle 362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07" name="Rectangle 364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08" name="Rectangle 367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09" name="Rectangle 373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10" name="Rectangle 375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11" name="Rectangle 372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12" name="Rectangle 386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13" name="Rectangle 388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14" name="Rectangle 391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615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616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617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618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619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4620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621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4622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4623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24" name="Rectangle 314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25" name="Rectangle 322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26" name="Rectangle 344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27" name="Rectangle 362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28" name="Rectangle 364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29" name="Rectangle 367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30" name="Rectangle 373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31" name="Rectangle 375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32" name="Rectangle 372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33" name="Rectangle 386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4634" name="Rectangle 388" descr="R"/>
        <xdr:cNvSpPr>
          <a:spLocks noChangeAspect="1" noChangeArrowheads="1"/>
        </xdr:cNvSpPr>
      </xdr:nvSpPr>
      <xdr:spPr bwMode="auto">
        <a:xfrm>
          <a:off x="13159740" y="21465540"/>
          <a:ext cx="45720" cy="888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4635" name="Rectangle 391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4636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4637" name="Rectangle 314" descr="r4Z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318</xdr:row>
      <xdr:rowOff>0</xdr:rowOff>
    </xdr:to>
    <xdr:sp macro="" textlink="">
      <xdr:nvSpPr>
        <xdr:cNvPr id="4638" name="Rectangle 322" descr="R"/>
        <xdr:cNvSpPr>
          <a:spLocks noChangeAspect="1" noChangeArrowheads="1"/>
        </xdr:cNvSpPr>
      </xdr:nvSpPr>
      <xdr:spPr bwMode="auto">
        <a:xfrm>
          <a:off x="13159740" y="21907500"/>
          <a:ext cx="45720" cy="883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4639" name="Rectangle 344" descr="mail?cmd=cookie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4640" name="Rectangle 362" descr="r4Z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318</xdr:row>
      <xdr:rowOff>0</xdr:rowOff>
    </xdr:to>
    <xdr:sp macro="" textlink="">
      <xdr:nvSpPr>
        <xdr:cNvPr id="4641" name="Rectangle 364" descr="R"/>
        <xdr:cNvSpPr>
          <a:spLocks noChangeAspect="1" noChangeArrowheads="1"/>
        </xdr:cNvSpPr>
      </xdr:nvSpPr>
      <xdr:spPr bwMode="auto">
        <a:xfrm>
          <a:off x="13159740" y="21907500"/>
          <a:ext cx="45720" cy="883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4642" name="Rectangle 367" descr="mail?cmd=cookie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4643" name="Rectangle 373" descr="r4Z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318</xdr:row>
      <xdr:rowOff>0</xdr:rowOff>
    </xdr:to>
    <xdr:sp macro="" textlink="">
      <xdr:nvSpPr>
        <xdr:cNvPr id="4644" name="Rectangle 375" descr="R"/>
        <xdr:cNvSpPr>
          <a:spLocks noChangeAspect="1" noChangeArrowheads="1"/>
        </xdr:cNvSpPr>
      </xdr:nvSpPr>
      <xdr:spPr bwMode="auto">
        <a:xfrm>
          <a:off x="13159740" y="21907500"/>
          <a:ext cx="45720" cy="883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4645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4646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647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4648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4649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4650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4651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4652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4653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104775</xdr:colOff>
      <xdr:row>545</xdr:row>
      <xdr:rowOff>57150</xdr:rowOff>
    </xdr:from>
    <xdr:ext cx="184731" cy="264560"/>
    <xdr:sp macro="" textlink="">
      <xdr:nvSpPr>
        <xdr:cNvPr id="4654" name="CasetăText 1"/>
        <xdr:cNvSpPr txBox="1"/>
      </xdr:nvSpPr>
      <xdr:spPr>
        <a:xfrm>
          <a:off x="11169015" y="139967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308</xdr:row>
      <xdr:rowOff>57150</xdr:rowOff>
    </xdr:from>
    <xdr:ext cx="184731" cy="264560"/>
    <xdr:sp macro="" textlink="">
      <xdr:nvSpPr>
        <xdr:cNvPr id="4655" name="CasetăText 1"/>
        <xdr:cNvSpPr txBox="1"/>
      </xdr:nvSpPr>
      <xdr:spPr>
        <a:xfrm>
          <a:off x="11169015" y="4406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290</xdr:row>
      <xdr:rowOff>57150</xdr:rowOff>
    </xdr:from>
    <xdr:ext cx="184731" cy="264560"/>
    <xdr:sp macro="" textlink="">
      <xdr:nvSpPr>
        <xdr:cNvPr id="4656" name="CasetăText 1"/>
        <xdr:cNvSpPr txBox="1"/>
      </xdr:nvSpPr>
      <xdr:spPr>
        <a:xfrm>
          <a:off x="11169015" y="60857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321</xdr:row>
      <xdr:rowOff>0</xdr:rowOff>
    </xdr:from>
    <xdr:ext cx="184731" cy="264560"/>
    <xdr:sp macro="" textlink="">
      <xdr:nvSpPr>
        <xdr:cNvPr id="4657" name="CasetăText 1"/>
        <xdr:cNvSpPr txBox="1"/>
      </xdr:nvSpPr>
      <xdr:spPr>
        <a:xfrm>
          <a:off x="11169015" y="3737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528</xdr:row>
      <xdr:rowOff>0</xdr:rowOff>
    </xdr:from>
    <xdr:ext cx="184731" cy="264560"/>
    <xdr:sp macro="" textlink="">
      <xdr:nvSpPr>
        <xdr:cNvPr id="4658" name="CasetăText 1"/>
        <xdr:cNvSpPr txBox="1"/>
      </xdr:nvSpPr>
      <xdr:spPr>
        <a:xfrm>
          <a:off x="11169015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19</xdr:row>
      <xdr:rowOff>57150</xdr:rowOff>
    </xdr:from>
    <xdr:ext cx="184731" cy="264560"/>
    <xdr:sp macro="" textlink="">
      <xdr:nvSpPr>
        <xdr:cNvPr id="4659" name="CasetăText 1"/>
        <xdr:cNvSpPr txBox="1"/>
      </xdr:nvSpPr>
      <xdr:spPr>
        <a:xfrm>
          <a:off x="11169015" y="3844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528</xdr:row>
      <xdr:rowOff>0</xdr:rowOff>
    </xdr:from>
    <xdr:ext cx="184731" cy="264560"/>
    <xdr:sp macro="" textlink="">
      <xdr:nvSpPr>
        <xdr:cNvPr id="4660" name="CasetăText 1"/>
        <xdr:cNvSpPr txBox="1"/>
      </xdr:nvSpPr>
      <xdr:spPr>
        <a:xfrm>
          <a:off x="11169015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19</xdr:row>
      <xdr:rowOff>57150</xdr:rowOff>
    </xdr:from>
    <xdr:ext cx="184731" cy="264560"/>
    <xdr:sp macro="" textlink="">
      <xdr:nvSpPr>
        <xdr:cNvPr id="4661" name="CasetăText 1"/>
        <xdr:cNvSpPr txBox="1"/>
      </xdr:nvSpPr>
      <xdr:spPr>
        <a:xfrm>
          <a:off x="11169015" y="3844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545</xdr:row>
      <xdr:rowOff>57150</xdr:rowOff>
    </xdr:from>
    <xdr:ext cx="184731" cy="264560"/>
    <xdr:sp macro="" textlink="">
      <xdr:nvSpPr>
        <xdr:cNvPr id="4662" name="CasetăText 1"/>
        <xdr:cNvSpPr txBox="1"/>
      </xdr:nvSpPr>
      <xdr:spPr>
        <a:xfrm>
          <a:off x="11169015" y="139967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290</xdr:row>
      <xdr:rowOff>57150</xdr:rowOff>
    </xdr:from>
    <xdr:ext cx="184731" cy="264560"/>
    <xdr:sp macro="" textlink="">
      <xdr:nvSpPr>
        <xdr:cNvPr id="4663" name="CasetăText 1"/>
        <xdr:cNvSpPr txBox="1"/>
      </xdr:nvSpPr>
      <xdr:spPr>
        <a:xfrm>
          <a:off x="11169015" y="60857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321</xdr:row>
      <xdr:rowOff>0</xdr:rowOff>
    </xdr:from>
    <xdr:ext cx="184731" cy="264560"/>
    <xdr:sp macro="" textlink="">
      <xdr:nvSpPr>
        <xdr:cNvPr id="4664" name="CasetăText 1"/>
        <xdr:cNvSpPr txBox="1"/>
      </xdr:nvSpPr>
      <xdr:spPr>
        <a:xfrm>
          <a:off x="11169015" y="3737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324</xdr:row>
      <xdr:rowOff>57150</xdr:rowOff>
    </xdr:from>
    <xdr:ext cx="184731" cy="264560"/>
    <xdr:sp macro="" textlink="">
      <xdr:nvSpPr>
        <xdr:cNvPr id="4665" name="CasetăText 1"/>
        <xdr:cNvSpPr txBox="1"/>
      </xdr:nvSpPr>
      <xdr:spPr>
        <a:xfrm>
          <a:off x="11169015" y="40085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429</xdr:row>
      <xdr:rowOff>57150</xdr:rowOff>
    </xdr:from>
    <xdr:ext cx="184731" cy="264560"/>
    <xdr:sp macro="" textlink="">
      <xdr:nvSpPr>
        <xdr:cNvPr id="4666" name="CasetăText 1"/>
        <xdr:cNvSpPr txBox="1"/>
      </xdr:nvSpPr>
      <xdr:spPr>
        <a:xfrm>
          <a:off x="11169015" y="115218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354</xdr:row>
      <xdr:rowOff>0</xdr:rowOff>
    </xdr:from>
    <xdr:ext cx="184731" cy="264560"/>
    <xdr:sp macro="" textlink="">
      <xdr:nvSpPr>
        <xdr:cNvPr id="4667" name="CasetăText 1"/>
        <xdr:cNvSpPr txBox="1"/>
      </xdr:nvSpPr>
      <xdr:spPr>
        <a:xfrm>
          <a:off x="11169015" y="77594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384</xdr:row>
      <xdr:rowOff>57150</xdr:rowOff>
    </xdr:from>
    <xdr:ext cx="184731" cy="264560"/>
    <xdr:sp macro="" textlink="">
      <xdr:nvSpPr>
        <xdr:cNvPr id="4668" name="CasetăText 1"/>
        <xdr:cNvSpPr txBox="1"/>
      </xdr:nvSpPr>
      <xdr:spPr>
        <a:xfrm>
          <a:off x="11169015" y="89142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308</xdr:row>
      <xdr:rowOff>57150</xdr:rowOff>
    </xdr:from>
    <xdr:ext cx="184731" cy="264560"/>
    <xdr:sp macro="" textlink="">
      <xdr:nvSpPr>
        <xdr:cNvPr id="4669" name="CasetăText 1"/>
        <xdr:cNvSpPr txBox="1"/>
      </xdr:nvSpPr>
      <xdr:spPr>
        <a:xfrm>
          <a:off x="11169015" y="4406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8</xdr:col>
      <xdr:colOff>104775</xdr:colOff>
      <xdr:row>112</xdr:row>
      <xdr:rowOff>57150</xdr:rowOff>
    </xdr:from>
    <xdr:ext cx="184731" cy="264560"/>
    <xdr:sp macro="" textlink="">
      <xdr:nvSpPr>
        <xdr:cNvPr id="4670" name="CasetăText 1"/>
        <xdr:cNvSpPr txBox="1"/>
      </xdr:nvSpPr>
      <xdr:spPr>
        <a:xfrm>
          <a:off x="11169015" y="25500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o-RO" sz="1100"/>
        </a:p>
      </xdr:txBody>
    </xdr:sp>
    <xdr:clientData/>
  </xdr:one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71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72" name="AutoShape 15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73" name="AutoShape 16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4674" name="Rectangle 322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75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4676" name="AutoShape 1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4677" name="AutoShape 2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4678" name="AutoShape 3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4679" name="AutoShape 4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268</xdr:row>
      <xdr:rowOff>0</xdr:rowOff>
    </xdr:from>
    <xdr:to>
      <xdr:col>11</xdr:col>
      <xdr:colOff>45720</xdr:colOff>
      <xdr:row>268</xdr:row>
      <xdr:rowOff>45720</xdr:rowOff>
    </xdr:to>
    <xdr:sp macro="" textlink="">
      <xdr:nvSpPr>
        <xdr:cNvPr id="4680" name="AutoShape 5" descr="mail?cmd=cookie"/>
        <xdr:cNvSpPr>
          <a:spLocks noChangeAspect="1" noChangeArrowheads="1"/>
        </xdr:cNvSpPr>
      </xdr:nvSpPr>
      <xdr:spPr bwMode="auto">
        <a:xfrm>
          <a:off x="13159740" y="479831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81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4682" name="Rectangle 364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83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84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4685" name="Rectangle 375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86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87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618</xdr:row>
      <xdr:rowOff>0</xdr:rowOff>
    </xdr:from>
    <xdr:to>
      <xdr:col>11</xdr:col>
      <xdr:colOff>45720</xdr:colOff>
      <xdr:row>618</xdr:row>
      <xdr:rowOff>45720</xdr:rowOff>
    </xdr:to>
    <xdr:sp macro="" textlink="">
      <xdr:nvSpPr>
        <xdr:cNvPr id="4688" name="Rectangle 388" descr="R"/>
        <xdr:cNvSpPr>
          <a:spLocks noChangeAspect="1" noChangeArrowheads="1"/>
        </xdr:cNvSpPr>
      </xdr:nvSpPr>
      <xdr:spPr bwMode="auto">
        <a:xfrm>
          <a:off x="13159740" y="1580311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599</xdr:row>
      <xdr:rowOff>0</xdr:rowOff>
    </xdr:from>
    <xdr:to>
      <xdr:col>11</xdr:col>
      <xdr:colOff>45720</xdr:colOff>
      <xdr:row>599</xdr:row>
      <xdr:rowOff>45720</xdr:rowOff>
    </xdr:to>
    <xdr:sp macro="" textlink="">
      <xdr:nvSpPr>
        <xdr:cNvPr id="4689" name="Rectangle 389" descr="mail?cmd=cookie"/>
        <xdr:cNvSpPr>
          <a:spLocks noChangeAspect="1" noChangeArrowheads="1"/>
        </xdr:cNvSpPr>
      </xdr:nvSpPr>
      <xdr:spPr bwMode="auto">
        <a:xfrm>
          <a:off x="13159740" y="153169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45720</xdr:colOff>
      <xdr:row>137</xdr:row>
      <xdr:rowOff>45720</xdr:rowOff>
    </xdr:to>
    <xdr:sp macro="" textlink="">
      <xdr:nvSpPr>
        <xdr:cNvPr id="4690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137</xdr:row>
      <xdr:rowOff>57150</xdr:rowOff>
    </xdr:from>
    <xdr:ext cx="184731" cy="264560"/>
    <xdr:sp macro="" textlink="">
      <xdr:nvSpPr>
        <xdr:cNvPr id="4691" name="CasetăText 1"/>
        <xdr:cNvSpPr txBox="1"/>
      </xdr:nvSpPr>
      <xdr:spPr>
        <a:xfrm>
          <a:off x="13159740" y="2771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692" name="Rectangle 314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4693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694" name="Rectangle 344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695" name="Rectangle 362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4696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697" name="Rectangle 367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698" name="Rectangle 373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4699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700" name="Rectangle 372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701" name="Rectangle 386" descr="r4Z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271</xdr:row>
      <xdr:rowOff>45720</xdr:rowOff>
    </xdr:to>
    <xdr:sp macro="" textlink="">
      <xdr:nvSpPr>
        <xdr:cNvPr id="4702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280</xdr:row>
      <xdr:rowOff>0</xdr:rowOff>
    </xdr:from>
    <xdr:to>
      <xdr:col>11</xdr:col>
      <xdr:colOff>45720</xdr:colOff>
      <xdr:row>281</xdr:row>
      <xdr:rowOff>45719</xdr:rowOff>
    </xdr:to>
    <xdr:sp macro="" textlink="">
      <xdr:nvSpPr>
        <xdr:cNvPr id="4703" name="Rectangle 391" descr="mail?cmd=cookie"/>
        <xdr:cNvSpPr>
          <a:spLocks noChangeAspect="1" noChangeArrowheads="1"/>
        </xdr:cNvSpPr>
      </xdr:nvSpPr>
      <xdr:spPr bwMode="auto">
        <a:xfrm>
          <a:off x="13159740" y="13952220"/>
          <a:ext cx="45720" cy="487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139</xdr:row>
      <xdr:rowOff>57150</xdr:rowOff>
    </xdr:from>
    <xdr:ext cx="184731" cy="264560"/>
    <xdr:sp macro="" textlink="">
      <xdr:nvSpPr>
        <xdr:cNvPr id="4704" name="CasetăText 1"/>
        <xdr:cNvSpPr txBox="1"/>
      </xdr:nvSpPr>
      <xdr:spPr>
        <a:xfrm>
          <a:off x="13159740" y="188709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05" name="Rectangle 314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4706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07" name="Rectangle 344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08" name="Rectangle 362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4709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10" name="Rectangle 367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11" name="Rectangle 373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4712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13" name="Rectangle 372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14" name="Rectangle 386" descr="r4Z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272</xdr:row>
      <xdr:rowOff>45720</xdr:rowOff>
    </xdr:to>
    <xdr:sp macro="" textlink="">
      <xdr:nvSpPr>
        <xdr:cNvPr id="4715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716" name="Rectangle 391" descr="mail?cmd=cookie"/>
        <xdr:cNvSpPr>
          <a:spLocks noChangeAspect="1" noChangeArrowheads="1"/>
        </xdr:cNvSpPr>
      </xdr:nvSpPr>
      <xdr:spPr bwMode="auto">
        <a:xfrm>
          <a:off x="13159740" y="14836140"/>
          <a:ext cx="45720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717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18" name="Rectangle 314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19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0" name="Rectangle 344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1" name="Rectangle 362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22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3" name="Rectangle 367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4" name="Rectangle 373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25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6" name="Rectangle 372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7" name="Rectangle 386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28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29" name="Rectangle 391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730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1" name="Rectangle 314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32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3" name="Rectangle 344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4" name="Rectangle 362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35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6" name="Rectangle 367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7" name="Rectangle 373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38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39" name="Rectangle 372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40" name="Rectangle 386" descr="r4Z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273</xdr:row>
      <xdr:rowOff>45720</xdr:rowOff>
    </xdr:to>
    <xdr:sp macro="" textlink="">
      <xdr:nvSpPr>
        <xdr:cNvPr id="4741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283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742" name="Rectangle 391" descr="mail?cmd=cookie"/>
        <xdr:cNvSpPr>
          <a:spLocks noChangeAspect="1" noChangeArrowheads="1"/>
        </xdr:cNvSpPr>
      </xdr:nvSpPr>
      <xdr:spPr bwMode="auto">
        <a:xfrm>
          <a:off x="13159740" y="15278100"/>
          <a:ext cx="4572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4743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44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45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46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47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48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49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50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51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52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53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54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55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486</xdr:row>
      <xdr:rowOff>57150</xdr:rowOff>
    </xdr:from>
    <xdr:ext cx="184731" cy="264560"/>
    <xdr:sp macro="" textlink="">
      <xdr:nvSpPr>
        <xdr:cNvPr id="4756" name="CasetăText 1"/>
        <xdr:cNvSpPr txBox="1"/>
      </xdr:nvSpPr>
      <xdr:spPr>
        <a:xfrm>
          <a:off x="13159740" y="132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757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5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59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60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1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2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63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4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5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66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7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68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274</xdr:row>
      <xdr:rowOff>45719</xdr:rowOff>
    </xdr:to>
    <xdr:sp macro="" textlink="">
      <xdr:nvSpPr>
        <xdr:cNvPr id="4769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181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288</xdr:row>
      <xdr:rowOff>45720</xdr:rowOff>
    </xdr:to>
    <xdr:sp macro="" textlink="">
      <xdr:nvSpPr>
        <xdr:cNvPr id="4770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181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486</xdr:row>
      <xdr:rowOff>57150</xdr:rowOff>
    </xdr:from>
    <xdr:ext cx="184731" cy="264560"/>
    <xdr:sp macro="" textlink="">
      <xdr:nvSpPr>
        <xdr:cNvPr id="4771" name="CasetăText 1"/>
        <xdr:cNvSpPr txBox="1"/>
      </xdr:nvSpPr>
      <xdr:spPr>
        <a:xfrm>
          <a:off x="13159740" y="132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72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73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74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75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76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77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78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79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80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81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82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83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784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8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8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8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8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78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0" name="Rectangle 314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91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2" name="Rectangle 344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3" name="Rectangle 362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94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5" name="Rectangle 367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6" name="Rectangle 373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797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8" name="Rectangle 372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799" name="Rectangle 386" descr="r4Z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275</xdr:row>
      <xdr:rowOff>45720</xdr:rowOff>
    </xdr:to>
    <xdr:sp macro="" textlink="">
      <xdr:nvSpPr>
        <xdr:cNvPr id="4800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284</xdr:row>
      <xdr:rowOff>0</xdr:rowOff>
    </xdr:from>
    <xdr:to>
      <xdr:col>11</xdr:col>
      <xdr:colOff>45720</xdr:colOff>
      <xdr:row>289</xdr:row>
      <xdr:rowOff>45720</xdr:rowOff>
    </xdr:to>
    <xdr:sp macro="" textlink="">
      <xdr:nvSpPr>
        <xdr:cNvPr id="4801" name="Rectangle 391" descr="mail?cmd=cookie"/>
        <xdr:cNvSpPr>
          <a:spLocks noChangeAspect="1" noChangeArrowheads="1"/>
        </xdr:cNvSpPr>
      </xdr:nvSpPr>
      <xdr:spPr bwMode="auto">
        <a:xfrm>
          <a:off x="13159740" y="15720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80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03" name="Rectangle 314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04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05" name="Rectangle 344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06" name="Rectangle 362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07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08" name="Rectangle 367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09" name="Rectangle 373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10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11" name="Rectangle 372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12" name="Rectangle 386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13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14" name="Rectangle 391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1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1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1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1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1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2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2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2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23" name="Rectangle 314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24" name="Rectangle 322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25" name="Rectangle 344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26" name="Rectangle 362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27" name="Rectangle 364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28" name="Rectangle 367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29" name="Rectangle 373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30" name="Rectangle 375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31" name="Rectangle 372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32" name="Rectangle 386" descr="r4Z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270</xdr:row>
      <xdr:rowOff>0</xdr:rowOff>
    </xdr:from>
    <xdr:to>
      <xdr:col>11</xdr:col>
      <xdr:colOff>45720</xdr:colOff>
      <xdr:row>276</xdr:row>
      <xdr:rowOff>45719</xdr:rowOff>
    </xdr:to>
    <xdr:sp macro="" textlink="">
      <xdr:nvSpPr>
        <xdr:cNvPr id="4833" name="Rectangle 388" descr="R"/>
        <xdr:cNvSpPr>
          <a:spLocks noChangeAspect="1" noChangeArrowheads="1"/>
        </xdr:cNvSpPr>
      </xdr:nvSpPr>
      <xdr:spPr bwMode="auto">
        <a:xfrm>
          <a:off x="13159740" y="9532620"/>
          <a:ext cx="45720" cy="2697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285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4834" name="Rectangle 391" descr="mail?cmd=cookie"/>
        <xdr:cNvSpPr>
          <a:spLocks noChangeAspect="1" noChangeArrowheads="1"/>
        </xdr:cNvSpPr>
      </xdr:nvSpPr>
      <xdr:spPr bwMode="auto">
        <a:xfrm>
          <a:off x="13159740" y="16162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3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36" name="Rectangle 314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37" name="Rectangle 322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38" name="Rectangle 344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39" name="Rectangle 362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40" name="Rectangle 364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41" name="Rectangle 367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42" name="Rectangle 373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43" name="Rectangle 375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44" name="Rectangle 372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45" name="Rectangle 386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46" name="Rectangle 388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47" name="Rectangle 391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4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4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5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57" name="Rectangle 314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58" name="Rectangle 322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59" name="Rectangle 344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0" name="Rectangle 362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61" name="Rectangle 364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2" name="Rectangle 367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3" name="Rectangle 373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64" name="Rectangle 375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5" name="Rectangle 372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6" name="Rectangle 386" descr="r4Z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271</xdr:row>
      <xdr:rowOff>0</xdr:rowOff>
    </xdr:from>
    <xdr:to>
      <xdr:col>11</xdr:col>
      <xdr:colOff>45720</xdr:colOff>
      <xdr:row>278</xdr:row>
      <xdr:rowOff>45720</xdr:rowOff>
    </xdr:to>
    <xdr:sp macro="" textlink="">
      <xdr:nvSpPr>
        <xdr:cNvPr id="4867" name="Rectangle 388" descr="R"/>
        <xdr:cNvSpPr>
          <a:spLocks noChangeAspect="1" noChangeArrowheads="1"/>
        </xdr:cNvSpPr>
      </xdr:nvSpPr>
      <xdr:spPr bwMode="auto">
        <a:xfrm>
          <a:off x="13159740" y="9974580"/>
          <a:ext cx="45720" cy="3139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286</xdr:row>
      <xdr:rowOff>0</xdr:rowOff>
    </xdr:from>
    <xdr:to>
      <xdr:col>11</xdr:col>
      <xdr:colOff>45720</xdr:colOff>
      <xdr:row>291</xdr:row>
      <xdr:rowOff>45720</xdr:rowOff>
    </xdr:to>
    <xdr:sp macro="" textlink="">
      <xdr:nvSpPr>
        <xdr:cNvPr id="4868" name="Rectangle 391" descr="mail?cmd=cookie"/>
        <xdr:cNvSpPr>
          <a:spLocks noChangeAspect="1" noChangeArrowheads="1"/>
        </xdr:cNvSpPr>
      </xdr:nvSpPr>
      <xdr:spPr bwMode="auto">
        <a:xfrm>
          <a:off x="13159740" y="16603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6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0" name="Rectangle 314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71" name="Rectangle 322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2" name="Rectangle 344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3" name="Rectangle 362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74" name="Rectangle 364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5" name="Rectangle 367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6" name="Rectangle 373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77" name="Rectangle 375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8" name="Rectangle 372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79" name="Rectangle 386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80" name="Rectangle 388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81" name="Rectangle 391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8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89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1" name="Rectangle 314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92" name="Rectangle 322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3" name="Rectangle 344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4" name="Rectangle 362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95" name="Rectangle 364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6" name="Rectangle 367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7" name="Rectangle 373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898" name="Rectangle 375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899" name="Rectangle 372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900" name="Rectangle 386" descr="r4Z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272</xdr:row>
      <xdr:rowOff>0</xdr:rowOff>
    </xdr:from>
    <xdr:to>
      <xdr:col>11</xdr:col>
      <xdr:colOff>45720</xdr:colOff>
      <xdr:row>280</xdr:row>
      <xdr:rowOff>45720</xdr:rowOff>
    </xdr:to>
    <xdr:sp macro="" textlink="">
      <xdr:nvSpPr>
        <xdr:cNvPr id="4901" name="Rectangle 388" descr="R"/>
        <xdr:cNvSpPr>
          <a:spLocks noChangeAspect="1" noChangeArrowheads="1"/>
        </xdr:cNvSpPr>
      </xdr:nvSpPr>
      <xdr:spPr bwMode="auto">
        <a:xfrm>
          <a:off x="13159740" y="10416540"/>
          <a:ext cx="4572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287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4902" name="Rectangle 391" descr="mail?cmd=cookie"/>
        <xdr:cNvSpPr>
          <a:spLocks noChangeAspect="1" noChangeArrowheads="1"/>
        </xdr:cNvSpPr>
      </xdr:nvSpPr>
      <xdr:spPr bwMode="auto">
        <a:xfrm>
          <a:off x="13159740" y="17045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0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04" name="Rectangle 314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05" name="Rectangle 322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06" name="Rectangle 344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07" name="Rectangle 362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08" name="Rectangle 364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09" name="Rectangle 367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10" name="Rectangle 373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11" name="Rectangle 375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12" name="Rectangle 372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13" name="Rectangle 386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14" name="Rectangle 388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15" name="Rectangle 391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1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1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1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1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2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21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2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2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24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25" name="Rectangle 314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26" name="Rectangle 322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27" name="Rectangle 344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28" name="Rectangle 362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29" name="Rectangle 364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30" name="Rectangle 367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31" name="Rectangle 373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32" name="Rectangle 375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33" name="Rectangle 372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34" name="Rectangle 386" descr="r4Z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273</xdr:row>
      <xdr:rowOff>0</xdr:rowOff>
    </xdr:from>
    <xdr:to>
      <xdr:col>11</xdr:col>
      <xdr:colOff>45720</xdr:colOff>
      <xdr:row>282</xdr:row>
      <xdr:rowOff>45720</xdr:rowOff>
    </xdr:to>
    <xdr:sp macro="" textlink="">
      <xdr:nvSpPr>
        <xdr:cNvPr id="4935" name="Rectangle 388" descr="R"/>
        <xdr:cNvSpPr>
          <a:spLocks noChangeAspect="1" noChangeArrowheads="1"/>
        </xdr:cNvSpPr>
      </xdr:nvSpPr>
      <xdr:spPr bwMode="auto">
        <a:xfrm>
          <a:off x="13159740" y="10858500"/>
          <a:ext cx="45720" cy="402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11</xdr:col>
      <xdr:colOff>45720</xdr:colOff>
      <xdr:row>293</xdr:row>
      <xdr:rowOff>45719</xdr:rowOff>
    </xdr:to>
    <xdr:sp macro="" textlink="">
      <xdr:nvSpPr>
        <xdr:cNvPr id="4936" name="Rectangle 391" descr="mail?cmd=cookie"/>
        <xdr:cNvSpPr>
          <a:spLocks noChangeAspect="1" noChangeArrowheads="1"/>
        </xdr:cNvSpPr>
      </xdr:nvSpPr>
      <xdr:spPr bwMode="auto">
        <a:xfrm>
          <a:off x="13159740" y="1748790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3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38" name="Rectangle 314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39" name="Rectangle 322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0" name="Rectangle 344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1" name="Rectangle 362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42" name="Rectangle 364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3" name="Rectangle 367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4" name="Rectangle 373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45" name="Rectangle 375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6" name="Rectangle 372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7" name="Rectangle 386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48" name="Rectangle 388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49" name="Rectangle 391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5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5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5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5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54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95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5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95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95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59" name="Rectangle 314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60" name="Rectangle 322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1" name="Rectangle 344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2" name="Rectangle 362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63" name="Rectangle 364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4" name="Rectangle 367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5" name="Rectangle 373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66" name="Rectangle 375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7" name="Rectangle 372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68" name="Rectangle 386" descr="r4Z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274</xdr:row>
      <xdr:rowOff>0</xdr:rowOff>
    </xdr:from>
    <xdr:to>
      <xdr:col>11</xdr:col>
      <xdr:colOff>45720</xdr:colOff>
      <xdr:row>284</xdr:row>
      <xdr:rowOff>45720</xdr:rowOff>
    </xdr:to>
    <xdr:sp macro="" textlink="">
      <xdr:nvSpPr>
        <xdr:cNvPr id="4969" name="Rectangle 4968" descr="R"/>
        <xdr:cNvSpPr>
          <a:spLocks noChangeAspect="1" noChangeArrowheads="1"/>
        </xdr:cNvSpPr>
      </xdr:nvSpPr>
      <xdr:spPr bwMode="auto">
        <a:xfrm>
          <a:off x="13159740" y="11300460"/>
          <a:ext cx="45720" cy="446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289</xdr:row>
      <xdr:rowOff>0</xdr:rowOff>
    </xdr:from>
    <xdr:to>
      <xdr:col>11</xdr:col>
      <xdr:colOff>45720</xdr:colOff>
      <xdr:row>294</xdr:row>
      <xdr:rowOff>45720</xdr:rowOff>
    </xdr:to>
    <xdr:sp macro="" textlink="">
      <xdr:nvSpPr>
        <xdr:cNvPr id="4970" name="Rectangle 391" descr="mail?cmd=cookie"/>
        <xdr:cNvSpPr>
          <a:spLocks noChangeAspect="1" noChangeArrowheads="1"/>
        </xdr:cNvSpPr>
      </xdr:nvSpPr>
      <xdr:spPr bwMode="auto">
        <a:xfrm>
          <a:off x="13159740" y="179298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7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72" name="Rectangle 314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73" name="Rectangle 322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74" name="Rectangle 344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75" name="Rectangle 362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76" name="Rectangle 364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77" name="Rectangle 367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78" name="Rectangle 373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79" name="Rectangle 375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80" name="Rectangle 372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81" name="Rectangle 386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82" name="Rectangle 388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83" name="Rectangle 391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8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8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8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4987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98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8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499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9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499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93" name="Rectangle 314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94" name="Rectangle 322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95" name="Rectangle 344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96" name="Rectangle 362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4997" name="Rectangle 364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98" name="Rectangle 367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4999" name="Rectangle 373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5000" name="Rectangle 375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5001" name="Rectangle 372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5002" name="Rectangle 386" descr="r4Z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11</xdr:col>
      <xdr:colOff>45720</xdr:colOff>
      <xdr:row>286</xdr:row>
      <xdr:rowOff>45719</xdr:rowOff>
    </xdr:to>
    <xdr:sp macro="" textlink="">
      <xdr:nvSpPr>
        <xdr:cNvPr id="5003" name="Rectangle 388" descr="R"/>
        <xdr:cNvSpPr>
          <a:spLocks noChangeAspect="1" noChangeArrowheads="1"/>
        </xdr:cNvSpPr>
      </xdr:nvSpPr>
      <xdr:spPr bwMode="auto">
        <a:xfrm>
          <a:off x="13159740" y="11742420"/>
          <a:ext cx="45720" cy="4907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290</xdr:row>
      <xdr:rowOff>0</xdr:rowOff>
    </xdr:from>
    <xdr:to>
      <xdr:col>11</xdr:col>
      <xdr:colOff>45720</xdr:colOff>
      <xdr:row>295</xdr:row>
      <xdr:rowOff>45720</xdr:rowOff>
    </xdr:to>
    <xdr:sp macro="" textlink="">
      <xdr:nvSpPr>
        <xdr:cNvPr id="5004" name="Rectangle 391" descr="mail?cmd=cookie"/>
        <xdr:cNvSpPr>
          <a:spLocks noChangeAspect="1" noChangeArrowheads="1"/>
        </xdr:cNvSpPr>
      </xdr:nvSpPr>
      <xdr:spPr bwMode="auto">
        <a:xfrm>
          <a:off x="13159740" y="183718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0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06" name="Rectangle 314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07" name="Rectangle 322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08" name="Rectangle 344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09" name="Rectangle 362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10" name="Rectangle 364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11" name="Rectangle 367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12" name="Rectangle 373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13" name="Rectangle 375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14" name="Rectangle 372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15" name="Rectangle 386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16" name="Rectangle 388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17" name="Rectangle 391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1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019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02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021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2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23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2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25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26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27" name="Rectangle 314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28" name="Rectangle 322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29" name="Rectangle 344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0" name="Rectangle 362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31" name="Rectangle 364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2" name="Rectangle 367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3" name="Rectangle 373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34" name="Rectangle 375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5" name="Rectangle 372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6" name="Rectangle 386" descr="r4Z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276</xdr:row>
      <xdr:rowOff>0</xdr:rowOff>
    </xdr:from>
    <xdr:to>
      <xdr:col>11</xdr:col>
      <xdr:colOff>45720</xdr:colOff>
      <xdr:row>288</xdr:row>
      <xdr:rowOff>45721</xdr:rowOff>
    </xdr:to>
    <xdr:sp macro="" textlink="">
      <xdr:nvSpPr>
        <xdr:cNvPr id="5037" name="Rectangle 388" descr="R"/>
        <xdr:cNvSpPr>
          <a:spLocks noChangeAspect="1" noChangeArrowheads="1"/>
        </xdr:cNvSpPr>
      </xdr:nvSpPr>
      <xdr:spPr bwMode="auto">
        <a:xfrm>
          <a:off x="13159740" y="12184380"/>
          <a:ext cx="45720" cy="5349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291</xdr:row>
      <xdr:rowOff>0</xdr:rowOff>
    </xdr:from>
    <xdr:to>
      <xdr:col>11</xdr:col>
      <xdr:colOff>45720</xdr:colOff>
      <xdr:row>296</xdr:row>
      <xdr:rowOff>45720</xdr:rowOff>
    </xdr:to>
    <xdr:sp macro="" textlink="">
      <xdr:nvSpPr>
        <xdr:cNvPr id="5038" name="Rectangle 391" descr="mail?cmd=cookie"/>
        <xdr:cNvSpPr>
          <a:spLocks noChangeAspect="1" noChangeArrowheads="1"/>
        </xdr:cNvSpPr>
      </xdr:nvSpPr>
      <xdr:spPr bwMode="auto">
        <a:xfrm>
          <a:off x="13159740" y="188137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3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0" name="Rectangle 314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41" name="Rectangle 322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2" name="Rectangle 344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3" name="Rectangle 362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44" name="Rectangle 364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5" name="Rectangle 367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6" name="Rectangle 373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47" name="Rectangle 375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8" name="Rectangle 372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49" name="Rectangle 386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50" name="Rectangle 388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51" name="Rectangle 391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05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05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5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5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56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057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58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059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060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1" name="Rectangle 314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62" name="Rectangle 322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3" name="Rectangle 344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4" name="Rectangle 362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65" name="Rectangle 364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6" name="Rectangle 367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7" name="Rectangle 373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68" name="Rectangle 375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69" name="Rectangle 372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70" name="Rectangle 386" descr="r4Z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277</xdr:row>
      <xdr:rowOff>0</xdr:rowOff>
    </xdr:from>
    <xdr:to>
      <xdr:col>11</xdr:col>
      <xdr:colOff>45720</xdr:colOff>
      <xdr:row>290</xdr:row>
      <xdr:rowOff>45720</xdr:rowOff>
    </xdr:to>
    <xdr:sp macro="" textlink="">
      <xdr:nvSpPr>
        <xdr:cNvPr id="5071" name="Rectangle 388" descr="R"/>
        <xdr:cNvSpPr>
          <a:spLocks noChangeAspect="1" noChangeArrowheads="1"/>
        </xdr:cNvSpPr>
      </xdr:nvSpPr>
      <xdr:spPr bwMode="auto">
        <a:xfrm>
          <a:off x="13159740" y="12626340"/>
          <a:ext cx="45720" cy="579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292</xdr:row>
      <xdr:rowOff>0</xdr:rowOff>
    </xdr:from>
    <xdr:to>
      <xdr:col>11</xdr:col>
      <xdr:colOff>45720</xdr:colOff>
      <xdr:row>297</xdr:row>
      <xdr:rowOff>45720</xdr:rowOff>
    </xdr:to>
    <xdr:sp macro="" textlink="">
      <xdr:nvSpPr>
        <xdr:cNvPr id="5072" name="Rectangle 391" descr="mail?cmd=cookie"/>
        <xdr:cNvSpPr>
          <a:spLocks noChangeAspect="1" noChangeArrowheads="1"/>
        </xdr:cNvSpPr>
      </xdr:nvSpPr>
      <xdr:spPr bwMode="auto">
        <a:xfrm>
          <a:off x="13159740" y="192557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07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74" name="Rectangle 314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75" name="Rectangle 322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76" name="Rectangle 344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77" name="Rectangle 362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78" name="Rectangle 364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79" name="Rectangle 367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80" name="Rectangle 373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81" name="Rectangle 375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82" name="Rectangle 372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83" name="Rectangle 386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84" name="Rectangle 388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85" name="Rectangle 391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08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08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88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089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090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091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092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093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094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95" name="Rectangle 314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96" name="Rectangle 322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97" name="Rectangle 344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098" name="Rectangle 362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099" name="Rectangle 364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100" name="Rectangle 367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101" name="Rectangle 373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102" name="Rectangle 375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103" name="Rectangle 372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104" name="Rectangle 386" descr="r4Z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278</xdr:row>
      <xdr:rowOff>0</xdr:rowOff>
    </xdr:from>
    <xdr:to>
      <xdr:col>11</xdr:col>
      <xdr:colOff>45720</xdr:colOff>
      <xdr:row>292</xdr:row>
      <xdr:rowOff>45720</xdr:rowOff>
    </xdr:to>
    <xdr:sp macro="" textlink="">
      <xdr:nvSpPr>
        <xdr:cNvPr id="5105" name="Rectangle 388" descr="R"/>
        <xdr:cNvSpPr>
          <a:spLocks noChangeAspect="1" noChangeArrowheads="1"/>
        </xdr:cNvSpPr>
      </xdr:nvSpPr>
      <xdr:spPr bwMode="auto">
        <a:xfrm>
          <a:off x="13159740" y="13068300"/>
          <a:ext cx="45720" cy="6233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293</xdr:row>
      <xdr:rowOff>0</xdr:rowOff>
    </xdr:from>
    <xdr:to>
      <xdr:col>11</xdr:col>
      <xdr:colOff>45720</xdr:colOff>
      <xdr:row>298</xdr:row>
      <xdr:rowOff>45720</xdr:rowOff>
    </xdr:to>
    <xdr:sp macro="" textlink="">
      <xdr:nvSpPr>
        <xdr:cNvPr id="5106" name="Rectangle 391" descr="mail?cmd=cookie"/>
        <xdr:cNvSpPr>
          <a:spLocks noChangeAspect="1" noChangeArrowheads="1"/>
        </xdr:cNvSpPr>
      </xdr:nvSpPr>
      <xdr:spPr bwMode="auto">
        <a:xfrm>
          <a:off x="13159740" y="196977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10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08" name="Rectangle 314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09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0" name="Rectangle 344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1" name="Rectangle 362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12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3" name="Rectangle 367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4" name="Rectangle 373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15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6" name="Rectangle 372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7" name="Rectangle 386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18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19" name="Rectangle 391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2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121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122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123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124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25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126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27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28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29" name="Rectangle 314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30" name="Rectangle 322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1" name="Rectangle 344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2" name="Rectangle 362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33" name="Rectangle 364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4" name="Rectangle 367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5" name="Rectangle 373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36" name="Rectangle 375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7" name="Rectangle 372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38" name="Rectangle 386" descr="r4Z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279</xdr:row>
      <xdr:rowOff>0</xdr:rowOff>
    </xdr:from>
    <xdr:to>
      <xdr:col>11</xdr:col>
      <xdr:colOff>45720</xdr:colOff>
      <xdr:row>294</xdr:row>
      <xdr:rowOff>0</xdr:rowOff>
    </xdr:to>
    <xdr:sp macro="" textlink="">
      <xdr:nvSpPr>
        <xdr:cNvPr id="5139" name="Rectangle 388" descr="R"/>
        <xdr:cNvSpPr>
          <a:spLocks noChangeAspect="1" noChangeArrowheads="1"/>
        </xdr:cNvSpPr>
      </xdr:nvSpPr>
      <xdr:spPr bwMode="auto">
        <a:xfrm>
          <a:off x="13159740" y="13510260"/>
          <a:ext cx="45720" cy="662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294</xdr:row>
      <xdr:rowOff>0</xdr:rowOff>
    </xdr:from>
    <xdr:to>
      <xdr:col>11</xdr:col>
      <xdr:colOff>45720</xdr:colOff>
      <xdr:row>299</xdr:row>
      <xdr:rowOff>45720</xdr:rowOff>
    </xdr:to>
    <xdr:sp macro="" textlink="">
      <xdr:nvSpPr>
        <xdr:cNvPr id="5140" name="Rectangle 391" descr="mail?cmd=cookie"/>
        <xdr:cNvSpPr>
          <a:spLocks noChangeAspect="1" noChangeArrowheads="1"/>
        </xdr:cNvSpPr>
      </xdr:nvSpPr>
      <xdr:spPr bwMode="auto">
        <a:xfrm>
          <a:off x="13159740" y="201396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4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2" name="Rectangle 314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3" name="Rectangle 344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4" name="Rectangle 362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5" name="Rectangle 367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6" name="Rectangle 373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7" name="Rectangle 372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8" name="Rectangle 386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49" name="Rectangle 391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150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151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152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153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54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5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56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5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58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59" name="Rectangle 314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0" name="Rectangle 344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1" name="Rectangle 362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2" name="Rectangle 367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3" name="Rectangle 373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4" name="Rectangle 372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5" name="Rectangle 386" descr="r4Z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295</xdr:row>
      <xdr:rowOff>0</xdr:rowOff>
    </xdr:from>
    <xdr:to>
      <xdr:col>11</xdr:col>
      <xdr:colOff>45720</xdr:colOff>
      <xdr:row>300</xdr:row>
      <xdr:rowOff>45720</xdr:rowOff>
    </xdr:to>
    <xdr:sp macro="" textlink="">
      <xdr:nvSpPr>
        <xdr:cNvPr id="5166" name="Rectangle 391" descr="mail?cmd=cookie"/>
        <xdr:cNvSpPr>
          <a:spLocks noChangeAspect="1" noChangeArrowheads="1"/>
        </xdr:cNvSpPr>
      </xdr:nvSpPr>
      <xdr:spPr bwMode="auto">
        <a:xfrm>
          <a:off x="13159740" y="205816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541</xdr:row>
      <xdr:rowOff>57150</xdr:rowOff>
    </xdr:from>
    <xdr:ext cx="184731" cy="264560"/>
    <xdr:sp macro="" textlink="">
      <xdr:nvSpPr>
        <xdr:cNvPr id="5167" name="CasetăText 1"/>
        <xdr:cNvSpPr txBox="1"/>
      </xdr:nvSpPr>
      <xdr:spPr>
        <a:xfrm>
          <a:off x="13159740" y="135106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68" name="Rectangle 314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69" name="Rectangle 344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0" name="Rectangle 362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1" name="Rectangle 367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2" name="Rectangle 373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3" name="Rectangle 372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4" name="Rectangle 386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75" name="Rectangle 391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176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177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78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179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8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181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18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183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184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85" name="Rectangle 314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86" name="Rectangle 344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87" name="Rectangle 362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88" name="Rectangle 367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89" name="Rectangle 373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90" name="Rectangle 372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91" name="Rectangle 386" descr="r4Z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11</xdr:col>
      <xdr:colOff>45720</xdr:colOff>
      <xdr:row>301</xdr:row>
      <xdr:rowOff>45720</xdr:rowOff>
    </xdr:to>
    <xdr:sp macro="" textlink="">
      <xdr:nvSpPr>
        <xdr:cNvPr id="5192" name="Rectangle 391" descr="mail?cmd=cookie"/>
        <xdr:cNvSpPr>
          <a:spLocks noChangeAspect="1" noChangeArrowheads="1"/>
        </xdr:cNvSpPr>
      </xdr:nvSpPr>
      <xdr:spPr bwMode="auto">
        <a:xfrm>
          <a:off x="13159740" y="210235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530</xdr:row>
      <xdr:rowOff>57150</xdr:rowOff>
    </xdr:from>
    <xdr:ext cx="184731" cy="264560"/>
    <xdr:sp macro="" textlink="">
      <xdr:nvSpPr>
        <xdr:cNvPr id="5193" name="CasetăText 1"/>
        <xdr:cNvSpPr txBox="1"/>
      </xdr:nvSpPr>
      <xdr:spPr>
        <a:xfrm>
          <a:off x="13159740" y="1382001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4" name="Rectangle 314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5" name="Rectangle 344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6" name="Rectangle 362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7" name="Rectangle 367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8" name="Rectangle 373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199" name="Rectangle 372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00" name="Rectangle 386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01" name="Rectangle 391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202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203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0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05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06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0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08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0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10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1" name="Rectangle 314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2" name="Rectangle 344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3" name="Rectangle 362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4" name="Rectangle 367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5" name="Rectangle 373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6" name="Rectangle 372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7" name="Rectangle 386" descr="r4Z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297</xdr:row>
      <xdr:rowOff>0</xdr:rowOff>
    </xdr:from>
    <xdr:to>
      <xdr:col>11</xdr:col>
      <xdr:colOff>45720</xdr:colOff>
      <xdr:row>302</xdr:row>
      <xdr:rowOff>45720</xdr:rowOff>
    </xdr:to>
    <xdr:sp macro="" textlink="">
      <xdr:nvSpPr>
        <xdr:cNvPr id="5218" name="Rectangle 391" descr="mail?cmd=cookie"/>
        <xdr:cNvSpPr>
          <a:spLocks noChangeAspect="1" noChangeArrowheads="1"/>
        </xdr:cNvSpPr>
      </xdr:nvSpPr>
      <xdr:spPr bwMode="auto">
        <a:xfrm>
          <a:off x="13159740" y="214655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537</xdr:row>
      <xdr:rowOff>57150</xdr:rowOff>
    </xdr:from>
    <xdr:ext cx="184731" cy="264560"/>
    <xdr:sp macro="" textlink="">
      <xdr:nvSpPr>
        <xdr:cNvPr id="5219" name="CasetăText 1"/>
        <xdr:cNvSpPr txBox="1"/>
      </xdr:nvSpPr>
      <xdr:spPr>
        <a:xfrm>
          <a:off x="13159740" y="13864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0" name="Rectangle 314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1" name="Rectangle 344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2" name="Rectangle 362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3" name="Rectangle 367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4" name="Rectangle 373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5" name="Rectangle 372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6" name="Rectangle 386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27" name="Rectangle 391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228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29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30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31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32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33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3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35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36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37" name="Rectangle 314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38" name="Rectangle 344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39" name="Rectangle 362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40" name="Rectangle 367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41" name="Rectangle 373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42" name="Rectangle 372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43" name="Rectangle 386" descr="r4Z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298</xdr:row>
      <xdr:rowOff>0</xdr:rowOff>
    </xdr:from>
    <xdr:to>
      <xdr:col>11</xdr:col>
      <xdr:colOff>45720</xdr:colOff>
      <xdr:row>303</xdr:row>
      <xdr:rowOff>45720</xdr:rowOff>
    </xdr:to>
    <xdr:sp macro="" textlink="">
      <xdr:nvSpPr>
        <xdr:cNvPr id="5244" name="Rectangle 391" descr="mail?cmd=cookie"/>
        <xdr:cNvSpPr>
          <a:spLocks noChangeAspect="1" noChangeArrowheads="1"/>
        </xdr:cNvSpPr>
      </xdr:nvSpPr>
      <xdr:spPr bwMode="auto">
        <a:xfrm>
          <a:off x="13159740" y="219075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487</xdr:row>
      <xdr:rowOff>0</xdr:rowOff>
    </xdr:from>
    <xdr:ext cx="184731" cy="264560"/>
    <xdr:sp macro="" textlink="">
      <xdr:nvSpPr>
        <xdr:cNvPr id="5245" name="CasetăText 1"/>
        <xdr:cNvSpPr txBox="1"/>
      </xdr:nvSpPr>
      <xdr:spPr>
        <a:xfrm>
          <a:off x="13159740" y="12311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46" name="Rectangle 314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47" name="Rectangle 344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48" name="Rectangle 362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49" name="Rectangle 367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50" name="Rectangle 373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51" name="Rectangle 372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52" name="Rectangle 386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53" name="Rectangle 391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54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55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5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57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58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259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60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261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262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3" name="Rectangle 314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4" name="Rectangle 344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5" name="Rectangle 362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6" name="Rectangle 367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7" name="Rectangle 373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8" name="Rectangle 372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69" name="Rectangle 386" descr="r4Z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299</xdr:row>
      <xdr:rowOff>0</xdr:rowOff>
    </xdr:from>
    <xdr:to>
      <xdr:col>11</xdr:col>
      <xdr:colOff>45720</xdr:colOff>
      <xdr:row>304</xdr:row>
      <xdr:rowOff>45720</xdr:rowOff>
    </xdr:to>
    <xdr:sp macro="" textlink="">
      <xdr:nvSpPr>
        <xdr:cNvPr id="5270" name="Rectangle 391" descr="mail?cmd=cookie"/>
        <xdr:cNvSpPr>
          <a:spLocks noChangeAspect="1" noChangeArrowheads="1"/>
        </xdr:cNvSpPr>
      </xdr:nvSpPr>
      <xdr:spPr bwMode="auto">
        <a:xfrm>
          <a:off x="13159740" y="223494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7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2" name="Rectangle 314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3" name="Rectangle 344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4" name="Rectangle 362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5" name="Rectangle 367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6" name="Rectangle 373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7" name="Rectangle 372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8" name="Rectangle 386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79" name="Rectangle 391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80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281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82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283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284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285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286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287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288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89" name="Rectangle 314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0" name="Rectangle 344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1" name="Rectangle 362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2" name="Rectangle 367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3" name="Rectangle 373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4" name="Rectangle 372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5" name="Rectangle 386" descr="r4Z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300</xdr:row>
      <xdr:rowOff>0</xdr:rowOff>
    </xdr:from>
    <xdr:to>
      <xdr:col>11</xdr:col>
      <xdr:colOff>45720</xdr:colOff>
      <xdr:row>305</xdr:row>
      <xdr:rowOff>45720</xdr:rowOff>
    </xdr:to>
    <xdr:sp macro="" textlink="">
      <xdr:nvSpPr>
        <xdr:cNvPr id="5296" name="Rectangle 391" descr="mail?cmd=cookie"/>
        <xdr:cNvSpPr>
          <a:spLocks noChangeAspect="1" noChangeArrowheads="1"/>
        </xdr:cNvSpPr>
      </xdr:nvSpPr>
      <xdr:spPr bwMode="auto">
        <a:xfrm>
          <a:off x="13159740" y="227914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526</xdr:row>
      <xdr:rowOff>57150</xdr:rowOff>
    </xdr:from>
    <xdr:ext cx="184731" cy="264560"/>
    <xdr:sp macro="" textlink="">
      <xdr:nvSpPr>
        <xdr:cNvPr id="5297" name="CasetăText 1"/>
        <xdr:cNvSpPr txBox="1"/>
      </xdr:nvSpPr>
      <xdr:spPr>
        <a:xfrm>
          <a:off x="13159740" y="143061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298" name="Rectangle 314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299" name="Rectangle 344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0" name="Rectangle 362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1" name="Rectangle 367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2" name="Rectangle 373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3" name="Rectangle 372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4" name="Rectangle 386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05" name="Rectangle 391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306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307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308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309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10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11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12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13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14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15" name="Rectangle 314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16" name="Rectangle 344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17" name="Rectangle 362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18" name="Rectangle 367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19" name="Rectangle 373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20" name="Rectangle 372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21" name="Rectangle 386" descr="r4Z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301</xdr:row>
      <xdr:rowOff>0</xdr:rowOff>
    </xdr:from>
    <xdr:to>
      <xdr:col>11</xdr:col>
      <xdr:colOff>45720</xdr:colOff>
      <xdr:row>306</xdr:row>
      <xdr:rowOff>45720</xdr:rowOff>
    </xdr:to>
    <xdr:sp macro="" textlink="">
      <xdr:nvSpPr>
        <xdr:cNvPr id="5322" name="Rectangle 391" descr="mail?cmd=cookie"/>
        <xdr:cNvSpPr>
          <a:spLocks noChangeAspect="1" noChangeArrowheads="1"/>
        </xdr:cNvSpPr>
      </xdr:nvSpPr>
      <xdr:spPr bwMode="auto">
        <a:xfrm>
          <a:off x="13159740" y="232333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274</xdr:row>
      <xdr:rowOff>0</xdr:rowOff>
    </xdr:from>
    <xdr:ext cx="184731" cy="264560"/>
    <xdr:sp macro="" textlink="">
      <xdr:nvSpPr>
        <xdr:cNvPr id="5323" name="CasetăText 1"/>
        <xdr:cNvSpPr txBox="1"/>
      </xdr:nvSpPr>
      <xdr:spPr>
        <a:xfrm>
          <a:off x="13159740" y="307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4" name="Rectangle 314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5" name="Rectangle 344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6" name="Rectangle 362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7" name="Rectangle 367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8" name="Rectangle 373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29" name="Rectangle 372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30" name="Rectangle 386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31" name="Rectangle 391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332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333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34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35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36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37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38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3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40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1" name="Rectangle 314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2" name="Rectangle 344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3" name="Rectangle 362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4" name="Rectangle 367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5" name="Rectangle 373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6" name="Rectangle 372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7" name="Rectangle 386" descr="r4Z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302</xdr:row>
      <xdr:rowOff>0</xdr:rowOff>
    </xdr:from>
    <xdr:to>
      <xdr:col>11</xdr:col>
      <xdr:colOff>45720</xdr:colOff>
      <xdr:row>307</xdr:row>
      <xdr:rowOff>45720</xdr:rowOff>
    </xdr:to>
    <xdr:sp macro="" textlink="">
      <xdr:nvSpPr>
        <xdr:cNvPr id="5348" name="Rectangle 391" descr="mail?cmd=cookie"/>
        <xdr:cNvSpPr>
          <a:spLocks noChangeAspect="1" noChangeArrowheads="1"/>
        </xdr:cNvSpPr>
      </xdr:nvSpPr>
      <xdr:spPr bwMode="auto">
        <a:xfrm>
          <a:off x="13159740" y="236753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264</xdr:row>
      <xdr:rowOff>57150</xdr:rowOff>
    </xdr:from>
    <xdr:ext cx="184731" cy="264560"/>
    <xdr:sp macro="" textlink="">
      <xdr:nvSpPr>
        <xdr:cNvPr id="5349" name="CasetăText 1"/>
        <xdr:cNvSpPr txBox="1"/>
      </xdr:nvSpPr>
      <xdr:spPr>
        <a:xfrm>
          <a:off x="13159740" y="37875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0" name="Rectangle 314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1" name="Rectangle 344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2" name="Rectangle 362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3" name="Rectangle 367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4" name="Rectangle 373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5" name="Rectangle 372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6" name="Rectangle 386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57" name="Rectangle 391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358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59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60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61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62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36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64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36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36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67" name="Rectangle 314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68" name="Rectangle 344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69" name="Rectangle 362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70" name="Rectangle 367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71" name="Rectangle 373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72" name="Rectangle 372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73" name="Rectangle 386" descr="r4Z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303</xdr:row>
      <xdr:rowOff>0</xdr:rowOff>
    </xdr:from>
    <xdr:to>
      <xdr:col>11</xdr:col>
      <xdr:colOff>45720</xdr:colOff>
      <xdr:row>308</xdr:row>
      <xdr:rowOff>45720</xdr:rowOff>
    </xdr:to>
    <xdr:sp macro="" textlink="">
      <xdr:nvSpPr>
        <xdr:cNvPr id="5374" name="Rectangle 391" descr="mail?cmd=cookie"/>
        <xdr:cNvSpPr>
          <a:spLocks noChangeAspect="1" noChangeArrowheads="1"/>
        </xdr:cNvSpPr>
      </xdr:nvSpPr>
      <xdr:spPr bwMode="auto">
        <a:xfrm>
          <a:off x="13159740" y="241173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472</xdr:row>
      <xdr:rowOff>0</xdr:rowOff>
    </xdr:from>
    <xdr:ext cx="184731" cy="264560"/>
    <xdr:sp macro="" textlink="">
      <xdr:nvSpPr>
        <xdr:cNvPr id="5375" name="CasetăText 1"/>
        <xdr:cNvSpPr txBox="1"/>
      </xdr:nvSpPr>
      <xdr:spPr>
        <a:xfrm>
          <a:off x="13159740" y="124442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76" name="Rectangle 314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77" name="Rectangle 344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78" name="Rectangle 362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79" name="Rectangle 367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80" name="Rectangle 373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81" name="Rectangle 372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82" name="Rectangle 386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83" name="Rectangle 391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384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385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8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87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38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8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39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91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392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3" name="Rectangle 314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4" name="Rectangle 344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5" name="Rectangle 362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6" name="Rectangle 367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7" name="Rectangle 373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8" name="Rectangle 372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399" name="Rectangle 386" descr="r4Z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304</xdr:row>
      <xdr:rowOff>0</xdr:rowOff>
    </xdr:from>
    <xdr:to>
      <xdr:col>11</xdr:col>
      <xdr:colOff>45720</xdr:colOff>
      <xdr:row>309</xdr:row>
      <xdr:rowOff>45720</xdr:rowOff>
    </xdr:to>
    <xdr:sp macro="" textlink="">
      <xdr:nvSpPr>
        <xdr:cNvPr id="5400" name="Rectangle 391" descr="mail?cmd=cookie"/>
        <xdr:cNvSpPr>
          <a:spLocks noChangeAspect="1" noChangeArrowheads="1"/>
        </xdr:cNvSpPr>
      </xdr:nvSpPr>
      <xdr:spPr bwMode="auto">
        <a:xfrm>
          <a:off x="13159740" y="245592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255</xdr:row>
      <xdr:rowOff>57150</xdr:rowOff>
    </xdr:from>
    <xdr:ext cx="184731" cy="264560"/>
    <xdr:sp macro="" textlink="">
      <xdr:nvSpPr>
        <xdr:cNvPr id="5401" name="CasetăText 1"/>
        <xdr:cNvSpPr txBox="1"/>
      </xdr:nvSpPr>
      <xdr:spPr>
        <a:xfrm>
          <a:off x="13159740" y="3654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2" name="Rectangle 314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3" name="Rectangle 344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4" name="Rectangle 362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5" name="Rectangle 367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6" name="Rectangle 373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7" name="Rectangle 372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8" name="Rectangle 386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09" name="Rectangle 391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410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11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41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41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14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15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1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17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18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19" name="Rectangle 314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0" name="Rectangle 344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1" name="Rectangle 362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2" name="Rectangle 367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3" name="Rectangle 373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4" name="Rectangle 372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5" name="Rectangle 386" descr="r4Z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305</xdr:row>
      <xdr:rowOff>0</xdr:rowOff>
    </xdr:from>
    <xdr:to>
      <xdr:col>11</xdr:col>
      <xdr:colOff>45720</xdr:colOff>
      <xdr:row>310</xdr:row>
      <xdr:rowOff>45719</xdr:rowOff>
    </xdr:to>
    <xdr:sp macro="" textlink="">
      <xdr:nvSpPr>
        <xdr:cNvPr id="5426" name="Rectangle 391" descr="mail?cmd=cookie"/>
        <xdr:cNvSpPr>
          <a:spLocks noChangeAspect="1" noChangeArrowheads="1"/>
        </xdr:cNvSpPr>
      </xdr:nvSpPr>
      <xdr:spPr bwMode="auto">
        <a:xfrm>
          <a:off x="13159740" y="25001220"/>
          <a:ext cx="45720" cy="2255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265</xdr:row>
      <xdr:rowOff>57150</xdr:rowOff>
    </xdr:from>
    <xdr:ext cx="184731" cy="264560"/>
    <xdr:sp macro="" textlink="">
      <xdr:nvSpPr>
        <xdr:cNvPr id="5427" name="CasetăText 1"/>
        <xdr:cNvSpPr txBox="1"/>
      </xdr:nvSpPr>
      <xdr:spPr>
        <a:xfrm>
          <a:off x="13159740" y="40526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28" name="Rectangle 314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29" name="Rectangle 344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0" name="Rectangle 362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1" name="Rectangle 367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2" name="Rectangle 373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3" name="Rectangle 372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4" name="Rectangle 386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35" name="Rectangle 391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36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43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38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39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40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41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42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43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44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45" name="Rectangle 314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46" name="Rectangle 344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47" name="Rectangle 362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48" name="Rectangle 367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49" name="Rectangle 373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50" name="Rectangle 372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51" name="Rectangle 386" descr="r4Z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306</xdr:row>
      <xdr:rowOff>0</xdr:rowOff>
    </xdr:from>
    <xdr:to>
      <xdr:col>11</xdr:col>
      <xdr:colOff>45720</xdr:colOff>
      <xdr:row>311</xdr:row>
      <xdr:rowOff>45720</xdr:rowOff>
    </xdr:to>
    <xdr:sp macro="" textlink="">
      <xdr:nvSpPr>
        <xdr:cNvPr id="5452" name="Rectangle 391" descr="mail?cmd=cookie"/>
        <xdr:cNvSpPr>
          <a:spLocks noChangeAspect="1" noChangeArrowheads="1"/>
        </xdr:cNvSpPr>
      </xdr:nvSpPr>
      <xdr:spPr bwMode="auto">
        <a:xfrm>
          <a:off x="13159740" y="254431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53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4" name="Rectangle 314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5" name="Rectangle 344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6" name="Rectangle 362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7" name="Rectangle 367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8" name="Rectangle 373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59" name="Rectangle 372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60" name="Rectangle 386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61" name="Rectangle 391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46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63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64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65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66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467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68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469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470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1" name="Rectangle 314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2" name="Rectangle 344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3" name="Rectangle 362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4" name="Rectangle 367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5" name="Rectangle 373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6" name="Rectangle 372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7" name="Rectangle 386" descr="r4Z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307</xdr:row>
      <xdr:rowOff>0</xdr:rowOff>
    </xdr:from>
    <xdr:to>
      <xdr:col>11</xdr:col>
      <xdr:colOff>45720</xdr:colOff>
      <xdr:row>312</xdr:row>
      <xdr:rowOff>45720</xdr:rowOff>
    </xdr:to>
    <xdr:sp macro="" textlink="">
      <xdr:nvSpPr>
        <xdr:cNvPr id="5478" name="Rectangle 391" descr="mail?cmd=cookie"/>
        <xdr:cNvSpPr>
          <a:spLocks noChangeAspect="1" noChangeArrowheads="1"/>
        </xdr:cNvSpPr>
      </xdr:nvSpPr>
      <xdr:spPr bwMode="auto">
        <a:xfrm>
          <a:off x="13159740" y="258851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479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0" name="Rectangle 314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1" name="Rectangle 344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2" name="Rectangle 362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3" name="Rectangle 367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4" name="Rectangle 373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5" name="Rectangle 372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6" name="Rectangle 386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87" name="Rectangle 391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488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489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90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491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492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49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494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495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496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97" name="Rectangle 314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98" name="Rectangle 344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499" name="Rectangle 362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500" name="Rectangle 367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501" name="Rectangle 373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502" name="Rectangle 372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503" name="Rectangle 386" descr="r4Z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308</xdr:row>
      <xdr:rowOff>0</xdr:rowOff>
    </xdr:from>
    <xdr:to>
      <xdr:col>11</xdr:col>
      <xdr:colOff>45720</xdr:colOff>
      <xdr:row>313</xdr:row>
      <xdr:rowOff>45720</xdr:rowOff>
    </xdr:to>
    <xdr:sp macro="" textlink="">
      <xdr:nvSpPr>
        <xdr:cNvPr id="5504" name="Rectangle 391" descr="mail?cmd=cookie"/>
        <xdr:cNvSpPr>
          <a:spLocks noChangeAspect="1" noChangeArrowheads="1"/>
        </xdr:cNvSpPr>
      </xdr:nvSpPr>
      <xdr:spPr bwMode="auto">
        <a:xfrm>
          <a:off x="13159740" y="263271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583</xdr:row>
      <xdr:rowOff>0</xdr:rowOff>
    </xdr:from>
    <xdr:ext cx="184731" cy="264560"/>
    <xdr:sp macro="" textlink="">
      <xdr:nvSpPr>
        <xdr:cNvPr id="5505" name="CasetăText 1"/>
        <xdr:cNvSpPr txBox="1"/>
      </xdr:nvSpPr>
      <xdr:spPr>
        <a:xfrm>
          <a:off x="13159740" y="144330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06" name="Rectangle 314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07" name="Rectangle 344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08" name="Rectangle 362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09" name="Rectangle 367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10" name="Rectangle 373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11" name="Rectangle 372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12" name="Rectangle 386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13" name="Rectangle 391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514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515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516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517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18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19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20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21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22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3" name="Rectangle 314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4" name="Rectangle 344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5" name="Rectangle 362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6" name="Rectangle 367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7" name="Rectangle 373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8" name="Rectangle 372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29" name="Rectangle 386" descr="r4Z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309</xdr:row>
      <xdr:rowOff>0</xdr:rowOff>
    </xdr:from>
    <xdr:to>
      <xdr:col>11</xdr:col>
      <xdr:colOff>45720</xdr:colOff>
      <xdr:row>314</xdr:row>
      <xdr:rowOff>45720</xdr:rowOff>
    </xdr:to>
    <xdr:sp macro="" textlink="">
      <xdr:nvSpPr>
        <xdr:cNvPr id="5530" name="Rectangle 391" descr="mail?cmd=cookie"/>
        <xdr:cNvSpPr>
          <a:spLocks noChangeAspect="1" noChangeArrowheads="1"/>
        </xdr:cNvSpPr>
      </xdr:nvSpPr>
      <xdr:spPr bwMode="auto">
        <a:xfrm>
          <a:off x="13159740" y="2676906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279</xdr:row>
      <xdr:rowOff>57150</xdr:rowOff>
    </xdr:from>
    <xdr:ext cx="184731" cy="264560"/>
    <xdr:sp macro="" textlink="">
      <xdr:nvSpPr>
        <xdr:cNvPr id="5531" name="CasetăText 1"/>
        <xdr:cNvSpPr txBox="1"/>
      </xdr:nvSpPr>
      <xdr:spPr>
        <a:xfrm>
          <a:off x="13159740" y="7058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2" name="Rectangle 314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3" name="Rectangle 344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4" name="Rectangle 362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5" name="Rectangle 367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6" name="Rectangle 373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7" name="Rectangle 372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8" name="Rectangle 386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39" name="Rectangle 391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540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541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4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43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44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45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46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47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48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49" name="Rectangle 314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0" name="Rectangle 344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1" name="Rectangle 362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2" name="Rectangle 367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3" name="Rectangle 373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4" name="Rectangle 372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5" name="Rectangle 386" descr="r4Z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310</xdr:row>
      <xdr:rowOff>0</xdr:rowOff>
    </xdr:from>
    <xdr:to>
      <xdr:col>11</xdr:col>
      <xdr:colOff>45720</xdr:colOff>
      <xdr:row>315</xdr:row>
      <xdr:rowOff>45720</xdr:rowOff>
    </xdr:to>
    <xdr:sp macro="" textlink="">
      <xdr:nvSpPr>
        <xdr:cNvPr id="5556" name="Rectangle 391" descr="mail?cmd=cookie"/>
        <xdr:cNvSpPr>
          <a:spLocks noChangeAspect="1" noChangeArrowheads="1"/>
        </xdr:cNvSpPr>
      </xdr:nvSpPr>
      <xdr:spPr bwMode="auto">
        <a:xfrm>
          <a:off x="13159740" y="2721102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261</xdr:row>
      <xdr:rowOff>57150</xdr:rowOff>
    </xdr:from>
    <xdr:ext cx="184731" cy="264560"/>
    <xdr:sp macro="" textlink="">
      <xdr:nvSpPr>
        <xdr:cNvPr id="5557" name="CasetăText 1"/>
        <xdr:cNvSpPr txBox="1"/>
      </xdr:nvSpPr>
      <xdr:spPr>
        <a:xfrm>
          <a:off x="13159740" y="7102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58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59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0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1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2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3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4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65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566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67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68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69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70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571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72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573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574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75" name="Rectangle 314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76" name="Rectangle 344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77" name="Rectangle 362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78" name="Rectangle 367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79" name="Rectangle 373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80" name="Rectangle 372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81" name="Rectangle 386" descr="r4Z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311</xdr:row>
      <xdr:rowOff>0</xdr:rowOff>
    </xdr:from>
    <xdr:to>
      <xdr:col>11</xdr:col>
      <xdr:colOff>45720</xdr:colOff>
      <xdr:row>316</xdr:row>
      <xdr:rowOff>45720</xdr:rowOff>
    </xdr:to>
    <xdr:sp macro="" textlink="">
      <xdr:nvSpPr>
        <xdr:cNvPr id="5582" name="Rectangle 391" descr="mail?cmd=cookie"/>
        <xdr:cNvSpPr>
          <a:spLocks noChangeAspect="1" noChangeArrowheads="1"/>
        </xdr:cNvSpPr>
      </xdr:nvSpPr>
      <xdr:spPr bwMode="auto">
        <a:xfrm>
          <a:off x="13159740" y="2765298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377</xdr:row>
      <xdr:rowOff>57150</xdr:rowOff>
    </xdr:from>
    <xdr:ext cx="184731" cy="264560"/>
    <xdr:sp macro="" textlink="">
      <xdr:nvSpPr>
        <xdr:cNvPr id="5583" name="CasetăText 1"/>
        <xdr:cNvSpPr txBox="1"/>
      </xdr:nvSpPr>
      <xdr:spPr>
        <a:xfrm>
          <a:off x="13159740" y="80745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4" name="Rectangle 314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5" name="Rectangle 344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6" name="Rectangle 362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7" name="Rectangle 367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8" name="Rectangle 373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89" name="Rectangle 372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90" name="Rectangle 386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591" name="Rectangle 391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592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593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94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595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596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597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598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599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600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1" name="Rectangle 314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2" name="Rectangle 344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3" name="Rectangle 362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4" name="Rectangle 367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5" name="Rectangle 373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6" name="Rectangle 372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7" name="Rectangle 386" descr="r4Z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312</xdr:row>
      <xdr:rowOff>0</xdr:rowOff>
    </xdr:from>
    <xdr:to>
      <xdr:col>11</xdr:col>
      <xdr:colOff>45720</xdr:colOff>
      <xdr:row>317</xdr:row>
      <xdr:rowOff>45720</xdr:rowOff>
    </xdr:to>
    <xdr:sp macro="" textlink="">
      <xdr:nvSpPr>
        <xdr:cNvPr id="5608" name="Rectangle 391" descr="mail?cmd=cookie"/>
        <xdr:cNvSpPr>
          <a:spLocks noChangeAspect="1" noChangeArrowheads="1"/>
        </xdr:cNvSpPr>
      </xdr:nvSpPr>
      <xdr:spPr bwMode="auto">
        <a:xfrm>
          <a:off x="13159740" y="2809494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528</xdr:row>
      <xdr:rowOff>0</xdr:rowOff>
    </xdr:from>
    <xdr:ext cx="184731" cy="264560"/>
    <xdr:sp macro="" textlink="">
      <xdr:nvSpPr>
        <xdr:cNvPr id="5609" name="CasetăText 1"/>
        <xdr:cNvSpPr txBox="1"/>
      </xdr:nvSpPr>
      <xdr:spPr>
        <a:xfrm>
          <a:off x="13159740" y="13283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0" name="Rectangle 314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1" name="Rectangle 344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2" name="Rectangle 362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3" name="Rectangle 367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4" name="Rectangle 373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5" name="Rectangle 372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6" name="Rectangle 386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17" name="Rectangle 391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618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619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620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621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622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5623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624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5625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5626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27" name="Rectangle 314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28" name="Rectangle 344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29" name="Rectangle 362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30" name="Rectangle 367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31" name="Rectangle 373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32" name="Rectangle 372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33" name="Rectangle 386" descr="r4Z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313</xdr:row>
      <xdr:rowOff>0</xdr:rowOff>
    </xdr:from>
    <xdr:to>
      <xdr:col>11</xdr:col>
      <xdr:colOff>45720</xdr:colOff>
      <xdr:row>318</xdr:row>
      <xdr:rowOff>45720</xdr:rowOff>
    </xdr:to>
    <xdr:sp macro="" textlink="">
      <xdr:nvSpPr>
        <xdr:cNvPr id="5634" name="Rectangle 391" descr="mail?cmd=cookie"/>
        <xdr:cNvSpPr>
          <a:spLocks noChangeAspect="1" noChangeArrowheads="1"/>
        </xdr:cNvSpPr>
      </xdr:nvSpPr>
      <xdr:spPr bwMode="auto">
        <a:xfrm>
          <a:off x="13159740" y="28536900"/>
          <a:ext cx="45720" cy="225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591</xdr:row>
      <xdr:rowOff>57150</xdr:rowOff>
    </xdr:from>
    <xdr:ext cx="184731" cy="264560"/>
    <xdr:sp macro="" textlink="">
      <xdr:nvSpPr>
        <xdr:cNvPr id="5635" name="CasetăText 1"/>
        <xdr:cNvSpPr txBox="1"/>
      </xdr:nvSpPr>
      <xdr:spPr>
        <a:xfrm>
          <a:off x="13159740" y="15234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5636" name="Rectangle 314" descr="r4Z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5637" name="Rectangle 344" descr="mail?cmd=cookie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314</xdr:row>
      <xdr:rowOff>0</xdr:rowOff>
    </xdr:from>
    <xdr:to>
      <xdr:col>11</xdr:col>
      <xdr:colOff>45720</xdr:colOff>
      <xdr:row>319</xdr:row>
      <xdr:rowOff>0</xdr:rowOff>
    </xdr:to>
    <xdr:sp macro="" textlink="">
      <xdr:nvSpPr>
        <xdr:cNvPr id="5638" name="Rectangle 362" descr="r4Z"/>
        <xdr:cNvSpPr>
          <a:spLocks noChangeAspect="1" noChangeArrowheads="1"/>
        </xdr:cNvSpPr>
      </xdr:nvSpPr>
      <xdr:spPr bwMode="auto">
        <a:xfrm>
          <a:off x="13159740" y="28978860"/>
          <a:ext cx="4572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605</xdr:row>
      <xdr:rowOff>57150</xdr:rowOff>
    </xdr:from>
    <xdr:ext cx="184731" cy="264560"/>
    <xdr:sp macro="" textlink="">
      <xdr:nvSpPr>
        <xdr:cNvPr id="5641" name="CasetăText 1"/>
        <xdr:cNvSpPr txBox="1"/>
      </xdr:nvSpPr>
      <xdr:spPr>
        <a:xfrm>
          <a:off x="13159740" y="1545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357</xdr:row>
      <xdr:rowOff>57150</xdr:rowOff>
    </xdr:from>
    <xdr:ext cx="184731" cy="264560"/>
    <xdr:sp macro="" textlink="">
      <xdr:nvSpPr>
        <xdr:cNvPr id="5642" name="CasetăText 1"/>
        <xdr:cNvSpPr txBox="1"/>
      </xdr:nvSpPr>
      <xdr:spPr>
        <a:xfrm>
          <a:off x="13159740" y="100633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643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609</xdr:row>
      <xdr:rowOff>57150</xdr:rowOff>
    </xdr:from>
    <xdr:ext cx="184731" cy="264560"/>
    <xdr:sp macro="" textlink="">
      <xdr:nvSpPr>
        <xdr:cNvPr id="5644" name="CasetăText 1"/>
        <xdr:cNvSpPr txBox="1"/>
      </xdr:nvSpPr>
      <xdr:spPr>
        <a:xfrm>
          <a:off x="13159740" y="1567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5645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5646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582</xdr:row>
      <xdr:rowOff>57150</xdr:rowOff>
    </xdr:from>
    <xdr:ext cx="184731" cy="264560"/>
    <xdr:sp macro="" textlink="">
      <xdr:nvSpPr>
        <xdr:cNvPr id="5647" name="CasetăText 1"/>
        <xdr:cNvSpPr txBox="1"/>
      </xdr:nvSpPr>
      <xdr:spPr>
        <a:xfrm>
          <a:off x="13159740" y="16383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5648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126</xdr:row>
      <xdr:rowOff>57150</xdr:rowOff>
    </xdr:from>
    <xdr:ext cx="184731" cy="264560"/>
    <xdr:sp macro="" textlink="">
      <xdr:nvSpPr>
        <xdr:cNvPr id="5649" name="CasetăText 1"/>
        <xdr:cNvSpPr txBox="1"/>
      </xdr:nvSpPr>
      <xdr:spPr>
        <a:xfrm>
          <a:off x="13159740" y="30361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1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4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59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0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1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2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3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4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5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6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7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8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5669" name="CasetăText 1"/>
        <xdr:cNvSpPr txBox="1"/>
      </xdr:nvSpPr>
      <xdr:spPr>
        <a:xfrm>
          <a:off x="13159740" y="9532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12</xdr:col>
      <xdr:colOff>0</xdr:colOff>
      <xdr:row>104</xdr:row>
      <xdr:rowOff>0</xdr:rowOff>
    </xdr:from>
    <xdr:to>
      <xdr:col>12</xdr:col>
      <xdr:colOff>45720</xdr:colOff>
      <xdr:row>104</xdr:row>
      <xdr:rowOff>45720</xdr:rowOff>
    </xdr:to>
    <xdr:sp macro="" textlink="">
      <xdr:nvSpPr>
        <xdr:cNvPr id="5670" name="Rectangle 355" descr="mail?cmd=cookie"/>
        <xdr:cNvSpPr>
          <a:spLocks noChangeAspect="1" noChangeArrowheads="1"/>
        </xdr:cNvSpPr>
      </xdr:nvSpPr>
      <xdr:spPr bwMode="auto">
        <a:xfrm>
          <a:off x="1585722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71" name="Rectangle 358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72" name="Rectangle 357" descr="r4Z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45720</xdr:colOff>
      <xdr:row>104</xdr:row>
      <xdr:rowOff>45720</xdr:rowOff>
    </xdr:to>
    <xdr:sp macro="" textlink="">
      <xdr:nvSpPr>
        <xdr:cNvPr id="5673" name="Rectangle 353" descr="R"/>
        <xdr:cNvSpPr>
          <a:spLocks noChangeAspect="1" noChangeArrowheads="1"/>
        </xdr:cNvSpPr>
      </xdr:nvSpPr>
      <xdr:spPr bwMode="auto">
        <a:xfrm>
          <a:off x="1585722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74" name="Rectangle 359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45720</xdr:colOff>
      <xdr:row>104</xdr:row>
      <xdr:rowOff>45720</xdr:rowOff>
    </xdr:to>
    <xdr:sp macro="" textlink="">
      <xdr:nvSpPr>
        <xdr:cNvPr id="5675" name="Rectangle 352" descr="mail?cmd=cookie"/>
        <xdr:cNvSpPr>
          <a:spLocks noChangeAspect="1" noChangeArrowheads="1"/>
        </xdr:cNvSpPr>
      </xdr:nvSpPr>
      <xdr:spPr bwMode="auto">
        <a:xfrm>
          <a:off x="1585722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45720</xdr:colOff>
      <xdr:row>104</xdr:row>
      <xdr:rowOff>45720</xdr:rowOff>
    </xdr:to>
    <xdr:sp macro="" textlink="">
      <xdr:nvSpPr>
        <xdr:cNvPr id="5676" name="Rectangle 354" descr="R"/>
        <xdr:cNvSpPr>
          <a:spLocks noChangeAspect="1" noChangeArrowheads="1"/>
        </xdr:cNvSpPr>
      </xdr:nvSpPr>
      <xdr:spPr bwMode="auto">
        <a:xfrm>
          <a:off x="15857220" y="166039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77" name="Rectangle 356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321</xdr:row>
      <xdr:rowOff>0</xdr:rowOff>
    </xdr:from>
    <xdr:to>
      <xdr:col>12</xdr:col>
      <xdr:colOff>45720</xdr:colOff>
      <xdr:row>321</xdr:row>
      <xdr:rowOff>45720</xdr:rowOff>
    </xdr:to>
    <xdr:sp macro="" textlink="">
      <xdr:nvSpPr>
        <xdr:cNvPr id="5678" name="Rectangle 355" descr="mail?cmd=cookie"/>
        <xdr:cNvSpPr>
          <a:spLocks noChangeAspect="1" noChangeArrowheads="1"/>
        </xdr:cNvSpPr>
      </xdr:nvSpPr>
      <xdr:spPr bwMode="auto">
        <a:xfrm>
          <a:off x="15857220" y="3737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321</xdr:row>
      <xdr:rowOff>0</xdr:rowOff>
    </xdr:from>
    <xdr:to>
      <xdr:col>12</xdr:col>
      <xdr:colOff>45720</xdr:colOff>
      <xdr:row>321</xdr:row>
      <xdr:rowOff>45720</xdr:rowOff>
    </xdr:to>
    <xdr:sp macro="" textlink="">
      <xdr:nvSpPr>
        <xdr:cNvPr id="5679" name="Rectangle 353" descr="R"/>
        <xdr:cNvSpPr>
          <a:spLocks noChangeAspect="1" noChangeArrowheads="1"/>
        </xdr:cNvSpPr>
      </xdr:nvSpPr>
      <xdr:spPr bwMode="auto">
        <a:xfrm>
          <a:off x="15857220" y="3737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321</xdr:row>
      <xdr:rowOff>0</xdr:rowOff>
    </xdr:from>
    <xdr:to>
      <xdr:col>12</xdr:col>
      <xdr:colOff>45720</xdr:colOff>
      <xdr:row>321</xdr:row>
      <xdr:rowOff>45720</xdr:rowOff>
    </xdr:to>
    <xdr:sp macro="" textlink="">
      <xdr:nvSpPr>
        <xdr:cNvPr id="5680" name="Rectangle 352" descr="mail?cmd=cookie"/>
        <xdr:cNvSpPr>
          <a:spLocks noChangeAspect="1" noChangeArrowheads="1"/>
        </xdr:cNvSpPr>
      </xdr:nvSpPr>
      <xdr:spPr bwMode="auto">
        <a:xfrm>
          <a:off x="15857220" y="3737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321</xdr:row>
      <xdr:rowOff>0</xdr:rowOff>
    </xdr:from>
    <xdr:to>
      <xdr:col>12</xdr:col>
      <xdr:colOff>45720</xdr:colOff>
      <xdr:row>321</xdr:row>
      <xdr:rowOff>45720</xdr:rowOff>
    </xdr:to>
    <xdr:sp macro="" textlink="">
      <xdr:nvSpPr>
        <xdr:cNvPr id="5681" name="Rectangle 354" descr="R"/>
        <xdr:cNvSpPr>
          <a:spLocks noChangeAspect="1" noChangeArrowheads="1"/>
        </xdr:cNvSpPr>
      </xdr:nvSpPr>
      <xdr:spPr bwMode="auto">
        <a:xfrm>
          <a:off x="15857220" y="373761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82" name="Rectangle 358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83" name="Rectangle 357" descr="r4Z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84" name="Rectangle 359" descr="R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85" name="Rectangle 356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387</xdr:row>
      <xdr:rowOff>0</xdr:rowOff>
    </xdr:from>
    <xdr:to>
      <xdr:col>12</xdr:col>
      <xdr:colOff>45720</xdr:colOff>
      <xdr:row>387</xdr:row>
      <xdr:rowOff>45720</xdr:rowOff>
    </xdr:to>
    <xdr:sp macro="" textlink="">
      <xdr:nvSpPr>
        <xdr:cNvPr id="5686" name="Rectangle 358" descr="mail?cmd=cookie"/>
        <xdr:cNvSpPr>
          <a:spLocks noChangeAspect="1" noChangeArrowheads="1"/>
        </xdr:cNvSpPr>
      </xdr:nvSpPr>
      <xdr:spPr bwMode="auto">
        <a:xfrm>
          <a:off x="15857220" y="87317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405</xdr:row>
      <xdr:rowOff>0</xdr:rowOff>
    </xdr:from>
    <xdr:to>
      <xdr:col>12</xdr:col>
      <xdr:colOff>45720</xdr:colOff>
      <xdr:row>405</xdr:row>
      <xdr:rowOff>45720</xdr:rowOff>
    </xdr:to>
    <xdr:sp macro="" textlink="">
      <xdr:nvSpPr>
        <xdr:cNvPr id="5687" name="Rectangle 357" descr="r4Z"/>
        <xdr:cNvSpPr>
          <a:spLocks noChangeAspect="1" noChangeArrowheads="1"/>
        </xdr:cNvSpPr>
      </xdr:nvSpPr>
      <xdr:spPr bwMode="auto">
        <a:xfrm>
          <a:off x="15857220" y="83339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384</xdr:row>
      <xdr:rowOff>0</xdr:rowOff>
    </xdr:from>
    <xdr:to>
      <xdr:col>12</xdr:col>
      <xdr:colOff>45720</xdr:colOff>
      <xdr:row>384</xdr:row>
      <xdr:rowOff>45720</xdr:rowOff>
    </xdr:to>
    <xdr:sp macro="" textlink="">
      <xdr:nvSpPr>
        <xdr:cNvPr id="5688" name="Rectangle 359" descr="R"/>
        <xdr:cNvSpPr>
          <a:spLocks noChangeAspect="1" noChangeArrowheads="1"/>
        </xdr:cNvSpPr>
      </xdr:nvSpPr>
      <xdr:spPr bwMode="auto">
        <a:xfrm>
          <a:off x="15857220" y="89085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405</xdr:row>
      <xdr:rowOff>0</xdr:rowOff>
    </xdr:from>
    <xdr:to>
      <xdr:col>12</xdr:col>
      <xdr:colOff>45720</xdr:colOff>
      <xdr:row>405</xdr:row>
      <xdr:rowOff>45720</xdr:rowOff>
    </xdr:to>
    <xdr:sp macro="" textlink="">
      <xdr:nvSpPr>
        <xdr:cNvPr id="5689" name="Rectangle 356" descr="mail?cmd=cookie"/>
        <xdr:cNvSpPr>
          <a:spLocks noChangeAspect="1" noChangeArrowheads="1"/>
        </xdr:cNvSpPr>
      </xdr:nvSpPr>
      <xdr:spPr bwMode="auto">
        <a:xfrm>
          <a:off x="15857220" y="833399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0" name="Rectangle 355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1" name="Rectangle 358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2" name="Rectangle 357" descr="r4Z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3" name="Rectangle 353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4" name="Rectangle 359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95" name="Rectangle 352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6" name="Rectangle 354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697" name="Rectangle 356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98" name="Rectangle 355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699" name="Rectangle 358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0" name="Rectangle 357" descr="r4Z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1" name="Rectangle 353" descr="R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2" name="Rectangle 359" descr="R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3" name="Rectangle 352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4" name="Rectangle 354" descr="R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274</xdr:row>
      <xdr:rowOff>0</xdr:rowOff>
    </xdr:from>
    <xdr:to>
      <xdr:col>12</xdr:col>
      <xdr:colOff>45720</xdr:colOff>
      <xdr:row>274</xdr:row>
      <xdr:rowOff>45720</xdr:rowOff>
    </xdr:to>
    <xdr:sp macro="" textlink="">
      <xdr:nvSpPr>
        <xdr:cNvPr id="5705" name="Rectangle 356" descr="mail?cmd=cookie"/>
        <xdr:cNvSpPr>
          <a:spLocks noChangeAspect="1" noChangeArrowheads="1"/>
        </xdr:cNvSpPr>
      </xdr:nvSpPr>
      <xdr:spPr bwMode="auto">
        <a:xfrm>
          <a:off x="15857220" y="30746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06" name="Rectangle 355" descr="mail?cmd=cookie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07" name="Rectangle 358" descr="mail?cmd=cookie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08" name="Rectangle 357" descr="r4Z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09" name="Rectangle 353" descr="R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10" name="Rectangle 359" descr="R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11" name="Rectangle 352" descr="mail?cmd=cookie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12" name="Rectangle 354" descr="R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609</xdr:row>
      <xdr:rowOff>0</xdr:rowOff>
    </xdr:from>
    <xdr:to>
      <xdr:col>12</xdr:col>
      <xdr:colOff>45720</xdr:colOff>
      <xdr:row>609</xdr:row>
      <xdr:rowOff>45720</xdr:rowOff>
    </xdr:to>
    <xdr:sp macro="" textlink="">
      <xdr:nvSpPr>
        <xdr:cNvPr id="5713" name="Rectangle 356" descr="mail?cmd=cookie"/>
        <xdr:cNvSpPr>
          <a:spLocks noChangeAspect="1" noChangeArrowheads="1"/>
        </xdr:cNvSpPr>
      </xdr:nvSpPr>
      <xdr:spPr bwMode="auto">
        <a:xfrm>
          <a:off x="15857220" y="1567053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4" name="Rectangle 355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5" name="Rectangle 358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6" name="Rectangle 357" descr="r4Z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7" name="Rectangle 353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8" name="Rectangle 359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19" name="Rectangle 352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20" name="Rectangle 354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21" name="Rectangle 356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2" name="Rectangle 355" descr="mail?cmd=cookie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3" name="Rectangle 358" descr="mail?cmd=cookie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4" name="Rectangle 357" descr="r4Z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5" name="Rectangle 353" descr="R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6" name="Rectangle 359" descr="R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7" name="Rectangle 352" descr="mail?cmd=cookie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8" name="Rectangle 354" descr="R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534</xdr:row>
      <xdr:rowOff>0</xdr:rowOff>
    </xdr:from>
    <xdr:to>
      <xdr:col>12</xdr:col>
      <xdr:colOff>45720</xdr:colOff>
      <xdr:row>534</xdr:row>
      <xdr:rowOff>45720</xdr:rowOff>
    </xdr:to>
    <xdr:sp macro="" textlink="">
      <xdr:nvSpPr>
        <xdr:cNvPr id="5729" name="Rectangle 356" descr="mail?cmd=cookie"/>
        <xdr:cNvSpPr>
          <a:spLocks noChangeAspect="1" noChangeArrowheads="1"/>
        </xdr:cNvSpPr>
      </xdr:nvSpPr>
      <xdr:spPr bwMode="auto">
        <a:xfrm>
          <a:off x="15857220" y="1341653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0" name="Rectangle 355" descr="mail?cmd=cookie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1" name="Rectangle 358" descr="mail?cmd=cookie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2" name="Rectangle 357" descr="r4Z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3" name="Rectangle 353" descr="R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4" name="Rectangle 359" descr="R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5" name="Rectangle 352" descr="mail?cmd=cookie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6" name="Rectangle 354" descr="R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490</xdr:row>
      <xdr:rowOff>0</xdr:rowOff>
    </xdr:from>
    <xdr:to>
      <xdr:col>12</xdr:col>
      <xdr:colOff>45720</xdr:colOff>
      <xdr:row>490</xdr:row>
      <xdr:rowOff>45720</xdr:rowOff>
    </xdr:to>
    <xdr:sp macro="" textlink="">
      <xdr:nvSpPr>
        <xdr:cNvPr id="5737" name="Rectangle 356" descr="mail?cmd=cookie"/>
        <xdr:cNvSpPr>
          <a:spLocks noChangeAspect="1" noChangeArrowheads="1"/>
        </xdr:cNvSpPr>
      </xdr:nvSpPr>
      <xdr:spPr bwMode="auto">
        <a:xfrm>
          <a:off x="15857220" y="13018770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38" name="Rectangle 355" descr="mail?cmd=cookie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39" name="Rectangle 358" descr="mail?cmd=cookie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0" name="Rectangle 357" descr="r4Z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1" name="Rectangle 353" descr="R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2" name="Rectangle 359" descr="R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3" name="Rectangle 352" descr="mail?cmd=cookie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4" name="Rectangle 354" descr="R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481</xdr:row>
      <xdr:rowOff>0</xdr:rowOff>
    </xdr:from>
    <xdr:to>
      <xdr:col>12</xdr:col>
      <xdr:colOff>45720</xdr:colOff>
      <xdr:row>481</xdr:row>
      <xdr:rowOff>45720</xdr:rowOff>
    </xdr:to>
    <xdr:sp macro="" textlink="">
      <xdr:nvSpPr>
        <xdr:cNvPr id="5745" name="Rectangle 356" descr="mail?cmd=cookie"/>
        <xdr:cNvSpPr>
          <a:spLocks noChangeAspect="1" noChangeArrowheads="1"/>
        </xdr:cNvSpPr>
      </xdr:nvSpPr>
      <xdr:spPr bwMode="auto">
        <a:xfrm>
          <a:off x="15857220" y="13195554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46" name="Rectangle 355" descr="mail?cmd=cookie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47" name="Rectangle 358" descr="mail?cmd=cookie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48" name="Rectangle 357" descr="r4Z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49" name="Rectangle 353" descr="R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50" name="Rectangle 359" descr="R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51" name="Rectangle 352" descr="mail?cmd=cookie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52" name="Rectangle 354" descr="R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583</xdr:row>
      <xdr:rowOff>0</xdr:rowOff>
    </xdr:from>
    <xdr:to>
      <xdr:col>12</xdr:col>
      <xdr:colOff>45720</xdr:colOff>
      <xdr:row>583</xdr:row>
      <xdr:rowOff>45720</xdr:rowOff>
    </xdr:to>
    <xdr:sp macro="" textlink="">
      <xdr:nvSpPr>
        <xdr:cNvPr id="5753" name="Rectangle 356" descr="mail?cmd=cookie"/>
        <xdr:cNvSpPr>
          <a:spLocks noChangeAspect="1" noChangeArrowheads="1"/>
        </xdr:cNvSpPr>
      </xdr:nvSpPr>
      <xdr:spPr bwMode="auto">
        <a:xfrm>
          <a:off x="15857220" y="1443304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4" name="Rectangle 355" descr="mail?cmd=cookie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5" name="Rectangle 358" descr="mail?cmd=cookie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6" name="Rectangle 357" descr="r4Z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7" name="Rectangle 353" descr="R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8" name="Rectangle 359" descr="R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59" name="Rectangle 352" descr="mail?cmd=cookie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60" name="Rectangle 354" descr="R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455</xdr:row>
      <xdr:rowOff>0</xdr:rowOff>
    </xdr:from>
    <xdr:to>
      <xdr:col>12</xdr:col>
      <xdr:colOff>45720</xdr:colOff>
      <xdr:row>455</xdr:row>
      <xdr:rowOff>45720</xdr:rowOff>
    </xdr:to>
    <xdr:sp macro="" textlink="">
      <xdr:nvSpPr>
        <xdr:cNvPr id="5761" name="Rectangle 356" descr="mail?cmd=cookie"/>
        <xdr:cNvSpPr>
          <a:spLocks noChangeAspect="1" noChangeArrowheads="1"/>
        </xdr:cNvSpPr>
      </xdr:nvSpPr>
      <xdr:spPr bwMode="auto">
        <a:xfrm>
          <a:off x="15857220" y="12046458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2" name="Rectangle 355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3" name="Rectangle 358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4" name="Rectangle 357" descr="r4Z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5" name="Rectangle 353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6" name="Rectangle 359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7" name="Rectangle 352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8" name="Rectangle 354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69" name="Rectangle 356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0" name="Rectangle 355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1" name="Rectangle 358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2" name="Rectangle 357" descr="r4Z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3" name="Rectangle 353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4" name="Rectangle 359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5" name="Rectangle 352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6" name="Rectangle 354" descr="R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528</xdr:row>
      <xdr:rowOff>0</xdr:rowOff>
    </xdr:from>
    <xdr:to>
      <xdr:col>12</xdr:col>
      <xdr:colOff>45720</xdr:colOff>
      <xdr:row>528</xdr:row>
      <xdr:rowOff>45720</xdr:rowOff>
    </xdr:to>
    <xdr:sp macro="" textlink="">
      <xdr:nvSpPr>
        <xdr:cNvPr id="5777" name="Rectangle 356" descr="mail?cmd=cookie"/>
        <xdr:cNvSpPr>
          <a:spLocks noChangeAspect="1" noChangeArrowheads="1"/>
        </xdr:cNvSpPr>
      </xdr:nvSpPr>
      <xdr:spPr bwMode="auto">
        <a:xfrm>
          <a:off x="15857220" y="132839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354</xdr:row>
      <xdr:rowOff>0</xdr:rowOff>
    </xdr:from>
    <xdr:to>
      <xdr:col>12</xdr:col>
      <xdr:colOff>45720</xdr:colOff>
      <xdr:row>354</xdr:row>
      <xdr:rowOff>45720</xdr:rowOff>
    </xdr:to>
    <xdr:sp macro="" textlink="">
      <xdr:nvSpPr>
        <xdr:cNvPr id="5778" name="Rectangle 358" descr="mail?cmd=cookie"/>
        <xdr:cNvSpPr>
          <a:spLocks noChangeAspect="1" noChangeArrowheads="1"/>
        </xdr:cNvSpPr>
      </xdr:nvSpPr>
      <xdr:spPr bwMode="auto">
        <a:xfrm>
          <a:off x="15857220" y="77594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354</xdr:row>
      <xdr:rowOff>0</xdr:rowOff>
    </xdr:from>
    <xdr:to>
      <xdr:col>12</xdr:col>
      <xdr:colOff>45720</xdr:colOff>
      <xdr:row>354</xdr:row>
      <xdr:rowOff>45720</xdr:rowOff>
    </xdr:to>
    <xdr:sp macro="" textlink="">
      <xdr:nvSpPr>
        <xdr:cNvPr id="5779" name="Rectangle 357" descr="r4Z"/>
        <xdr:cNvSpPr>
          <a:spLocks noChangeAspect="1" noChangeArrowheads="1"/>
        </xdr:cNvSpPr>
      </xdr:nvSpPr>
      <xdr:spPr bwMode="auto">
        <a:xfrm>
          <a:off x="15857220" y="77594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354</xdr:row>
      <xdr:rowOff>0</xdr:rowOff>
    </xdr:from>
    <xdr:to>
      <xdr:col>12</xdr:col>
      <xdr:colOff>45720</xdr:colOff>
      <xdr:row>354</xdr:row>
      <xdr:rowOff>45720</xdr:rowOff>
    </xdr:to>
    <xdr:sp macro="" textlink="">
      <xdr:nvSpPr>
        <xdr:cNvPr id="5780" name="Rectangle 359" descr="R"/>
        <xdr:cNvSpPr>
          <a:spLocks noChangeAspect="1" noChangeArrowheads="1"/>
        </xdr:cNvSpPr>
      </xdr:nvSpPr>
      <xdr:spPr bwMode="auto">
        <a:xfrm>
          <a:off x="15857220" y="77594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354</xdr:row>
      <xdr:rowOff>0</xdr:rowOff>
    </xdr:from>
    <xdr:to>
      <xdr:col>12</xdr:col>
      <xdr:colOff>45720</xdr:colOff>
      <xdr:row>354</xdr:row>
      <xdr:rowOff>45720</xdr:rowOff>
    </xdr:to>
    <xdr:sp macro="" textlink="">
      <xdr:nvSpPr>
        <xdr:cNvPr id="5781" name="Rectangle 356" descr="mail?cmd=cookie"/>
        <xdr:cNvSpPr>
          <a:spLocks noChangeAspect="1" noChangeArrowheads="1"/>
        </xdr:cNvSpPr>
      </xdr:nvSpPr>
      <xdr:spPr bwMode="auto">
        <a:xfrm>
          <a:off x="15857220" y="7759446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2" name="Rectangle 355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3" name="Rectangle 358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4" name="Rectangle 357" descr="r4Z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5" name="Rectangle 353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6" name="Rectangle 359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7" name="Rectangle 352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8" name="Rectangle 354" descr="R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45720</xdr:colOff>
      <xdr:row>120</xdr:row>
      <xdr:rowOff>45720</xdr:rowOff>
    </xdr:to>
    <xdr:sp macro="" textlink="">
      <xdr:nvSpPr>
        <xdr:cNvPr id="5789" name="Rectangle 356" descr="mail?cmd=cookie"/>
        <xdr:cNvSpPr>
          <a:spLocks noChangeAspect="1" noChangeArrowheads="1"/>
        </xdr:cNvSpPr>
      </xdr:nvSpPr>
      <xdr:spPr bwMode="auto">
        <a:xfrm>
          <a:off x="15857220" y="9532620"/>
          <a:ext cx="4572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23"/>
  <sheetViews>
    <sheetView tabSelected="1" view="pageBreakPreview" zoomScale="50" zoomScaleNormal="60" zoomScaleSheetLayoutView="50" workbookViewId="0">
      <pane xSplit="9" ySplit="2" topLeftCell="J3" activePane="bottomRight" state="frozen"/>
      <selection activeCell="H18" sqref="H18"/>
      <selection pane="topRight" activeCell="H18" sqref="H18"/>
      <selection pane="bottomLeft" activeCell="H18" sqref="H18"/>
      <selection pane="bottomRight" activeCell="V7" sqref="V7"/>
    </sheetView>
  </sheetViews>
  <sheetFormatPr defaultColWidth="9.109375" defaultRowHeight="35.1" customHeight="1"/>
  <cols>
    <col min="1" max="1" width="7" style="3" customWidth="1"/>
    <col min="2" max="2" width="33.6640625" style="3" customWidth="1"/>
    <col min="3" max="3" width="8.33203125" style="3" customWidth="1"/>
    <col min="4" max="4" width="18.6640625" style="3" customWidth="1"/>
    <col min="5" max="5" width="44.6640625" style="3" customWidth="1"/>
    <col min="6" max="6" width="16.109375" style="3" customWidth="1"/>
    <col min="7" max="7" width="15.44140625" style="3" customWidth="1"/>
    <col min="8" max="8" width="17.44140625" style="31" customWidth="1"/>
    <col min="9" max="9" width="30.5546875" style="3" customWidth="1"/>
    <col min="10" max="10" width="13.33203125" style="3" hidden="1" customWidth="1"/>
    <col min="11" max="11" width="7.77734375" style="3" hidden="1" customWidth="1"/>
    <col min="12" max="15" width="7.77734375" style="3" customWidth="1"/>
    <col min="16" max="16" width="0.21875" style="3" customWidth="1"/>
    <col min="17" max="17" width="9.109375" style="3"/>
    <col min="18" max="18" width="9.109375" style="4" customWidth="1"/>
    <col min="19" max="19" width="12.21875" style="4" customWidth="1"/>
    <col min="20" max="20" width="7" style="3" customWidth="1"/>
    <col min="21" max="16384" width="9.109375" style="3"/>
  </cols>
  <sheetData>
    <row r="1" spans="1:20" s="10" customFormat="1" ht="34.799999999999997" customHeight="1">
      <c r="A1" s="10" t="s">
        <v>3</v>
      </c>
      <c r="B1" s="10" t="s">
        <v>15</v>
      </c>
      <c r="C1" s="10" t="s">
        <v>16</v>
      </c>
      <c r="D1" s="10" t="s">
        <v>17</v>
      </c>
      <c r="E1" s="10" t="s">
        <v>11</v>
      </c>
      <c r="F1" s="10" t="s">
        <v>18</v>
      </c>
      <c r="G1" s="10" t="s">
        <v>12</v>
      </c>
      <c r="H1" s="10" t="s">
        <v>13</v>
      </c>
      <c r="I1" s="11" t="s">
        <v>14</v>
      </c>
      <c r="J1" s="10" t="s">
        <v>1485</v>
      </c>
      <c r="K1" s="1" t="s">
        <v>1486</v>
      </c>
      <c r="L1" s="2" t="s">
        <v>1487</v>
      </c>
      <c r="M1" s="2" t="s">
        <v>1488</v>
      </c>
      <c r="N1" s="2" t="s">
        <v>1489</v>
      </c>
      <c r="O1" s="2" t="s">
        <v>1490</v>
      </c>
      <c r="P1" s="2"/>
      <c r="Q1" s="2" t="s">
        <v>1491</v>
      </c>
      <c r="R1" s="80" t="s">
        <v>1492</v>
      </c>
      <c r="S1" s="80" t="s">
        <v>1499</v>
      </c>
      <c r="T1" s="10" t="s">
        <v>3</v>
      </c>
    </row>
    <row r="2" spans="1:20" ht="20.100000000000001" customHeight="1">
      <c r="H2" s="3"/>
    </row>
    <row r="3" spans="1:20" ht="35.1" customHeight="1">
      <c r="A3" s="12">
        <f>IF(AND(C3=C2,D3=D2),A2+1,1)</f>
        <v>1</v>
      </c>
      <c r="B3" s="18" t="s">
        <v>1055</v>
      </c>
      <c r="C3" s="13">
        <v>9</v>
      </c>
      <c r="D3" s="3" t="s">
        <v>1434</v>
      </c>
      <c r="E3" s="18" t="s">
        <v>1057</v>
      </c>
      <c r="G3" s="3" t="s">
        <v>28</v>
      </c>
      <c r="H3" s="13" t="s">
        <v>177</v>
      </c>
      <c r="I3" s="18" t="s">
        <v>1056</v>
      </c>
      <c r="J3" s="7"/>
      <c r="K3" s="3">
        <v>6</v>
      </c>
      <c r="L3" s="3">
        <v>7</v>
      </c>
      <c r="M3" s="3">
        <v>7</v>
      </c>
      <c r="N3" s="3">
        <v>4</v>
      </c>
      <c r="O3" s="3">
        <v>7</v>
      </c>
      <c r="Q3" s="4">
        <f>IF(J3="absent","absent",SUM(L3:O3))</f>
        <v>25</v>
      </c>
      <c r="R3" s="4" t="s">
        <v>1500</v>
      </c>
      <c r="S3" s="4" t="s">
        <v>1504</v>
      </c>
      <c r="T3" s="5">
        <f>A3</f>
        <v>1</v>
      </c>
    </row>
    <row r="4" spans="1:20" ht="35.1" customHeight="1">
      <c r="A4" s="12">
        <f>IF(AND(C4=C3,D4=D3),A3+1,1)</f>
        <v>2</v>
      </c>
      <c r="B4" s="13" t="s">
        <v>1164</v>
      </c>
      <c r="C4" s="13">
        <v>9</v>
      </c>
      <c r="D4" s="3" t="s">
        <v>1434</v>
      </c>
      <c r="E4" s="13" t="s">
        <v>1165</v>
      </c>
      <c r="F4" s="13" t="s">
        <v>1166</v>
      </c>
      <c r="G4" s="3" t="s">
        <v>30</v>
      </c>
      <c r="H4" s="13" t="s">
        <v>177</v>
      </c>
      <c r="I4" s="13" t="s">
        <v>1167</v>
      </c>
      <c r="J4" s="7"/>
      <c r="K4" s="3">
        <v>13</v>
      </c>
      <c r="L4" s="3">
        <v>3</v>
      </c>
      <c r="M4" s="3">
        <v>7</v>
      </c>
      <c r="N4" s="3">
        <v>6</v>
      </c>
      <c r="O4" s="3">
        <v>7</v>
      </c>
      <c r="Q4" s="4">
        <f>IF(J4="absent","absent",SUM(L4:O4))</f>
        <v>23</v>
      </c>
      <c r="R4" s="4" t="s">
        <v>1501</v>
      </c>
      <c r="S4" s="4" t="s">
        <v>1505</v>
      </c>
      <c r="T4" s="5">
        <f>A4</f>
        <v>2</v>
      </c>
    </row>
    <row r="5" spans="1:20" ht="35.1" customHeight="1">
      <c r="A5" s="12">
        <f>IF(AND(C5=C4,D5=D4),A4+1,1)</f>
        <v>3</v>
      </c>
      <c r="B5" s="3" t="s">
        <v>59</v>
      </c>
      <c r="C5" s="13">
        <v>9</v>
      </c>
      <c r="D5" s="3" t="s">
        <v>1434</v>
      </c>
      <c r="E5" s="13" t="s">
        <v>36</v>
      </c>
      <c r="F5" s="13" t="s">
        <v>20</v>
      </c>
      <c r="G5" s="13" t="s">
        <v>20</v>
      </c>
      <c r="H5" s="13" t="s">
        <v>177</v>
      </c>
      <c r="I5" s="13" t="s">
        <v>37</v>
      </c>
      <c r="J5" s="7"/>
      <c r="K5" s="3">
        <v>4</v>
      </c>
      <c r="L5" s="3">
        <v>7</v>
      </c>
      <c r="M5" s="3">
        <v>7</v>
      </c>
      <c r="N5" s="3">
        <v>6</v>
      </c>
      <c r="O5" s="3">
        <v>2</v>
      </c>
      <c r="Q5" s="4">
        <f>IF(J5="absent","absent",SUM(L5:O5))</f>
        <v>22</v>
      </c>
      <c r="R5" s="4" t="s">
        <v>1502</v>
      </c>
      <c r="S5" s="4" t="s">
        <v>1505</v>
      </c>
      <c r="T5" s="5">
        <f>A5</f>
        <v>3</v>
      </c>
    </row>
    <row r="6" spans="1:20" ht="35.1" customHeight="1">
      <c r="A6" s="12">
        <f>IF(AND(C6=C5,D6=D5),A5+1,1)</f>
        <v>4</v>
      </c>
      <c r="B6" s="13" t="s">
        <v>656</v>
      </c>
      <c r="C6" s="13">
        <v>9</v>
      </c>
      <c r="D6" s="3" t="s">
        <v>1434</v>
      </c>
      <c r="E6" s="13" t="s">
        <v>629</v>
      </c>
      <c r="F6" s="13" t="s">
        <v>630</v>
      </c>
      <c r="G6" s="19" t="s">
        <v>2</v>
      </c>
      <c r="H6" s="13" t="s">
        <v>177</v>
      </c>
      <c r="I6" s="23" t="s">
        <v>645</v>
      </c>
      <c r="J6" s="7"/>
      <c r="K6" s="3">
        <v>10</v>
      </c>
      <c r="L6" s="3">
        <v>7</v>
      </c>
      <c r="M6" s="3">
        <v>7</v>
      </c>
      <c r="N6" s="3">
        <v>5</v>
      </c>
      <c r="O6" s="3">
        <v>2</v>
      </c>
      <c r="Q6" s="4">
        <f>IF(J6="absent","absent",SUM(L6:O6))</f>
        <v>21</v>
      </c>
      <c r="R6" s="4" t="s">
        <v>1503</v>
      </c>
      <c r="T6" s="5">
        <f>A6</f>
        <v>4</v>
      </c>
    </row>
    <row r="7" spans="1:20" ht="35.1" customHeight="1">
      <c r="A7" s="12">
        <f>IF(AND(C7=C6,D7=D6),A6+1,1)</f>
        <v>5</v>
      </c>
      <c r="B7" s="15" t="s">
        <v>489</v>
      </c>
      <c r="C7" s="13">
        <v>9</v>
      </c>
      <c r="D7" s="3" t="s">
        <v>1434</v>
      </c>
      <c r="E7" s="15" t="s">
        <v>490</v>
      </c>
      <c r="F7" s="15" t="s">
        <v>491</v>
      </c>
      <c r="G7" s="3" t="s">
        <v>495</v>
      </c>
      <c r="H7" s="13" t="s">
        <v>177</v>
      </c>
      <c r="I7" s="15" t="s">
        <v>492</v>
      </c>
      <c r="J7" s="7"/>
      <c r="K7" s="3">
        <v>2</v>
      </c>
      <c r="L7" s="3">
        <v>3</v>
      </c>
      <c r="M7" s="3">
        <v>6</v>
      </c>
      <c r="N7" s="3">
        <v>2</v>
      </c>
      <c r="O7" s="3">
        <v>7</v>
      </c>
      <c r="Q7" s="4">
        <f>IF(J7="absent","absent",SUM(L7:O7))</f>
        <v>18</v>
      </c>
      <c r="R7" s="4" t="s">
        <v>1503</v>
      </c>
      <c r="T7" s="5">
        <f>A7</f>
        <v>5</v>
      </c>
    </row>
    <row r="8" spans="1:20" ht="35.1" customHeight="1">
      <c r="A8" s="12">
        <f>IF(AND(C8=C7,D8=D7),A7+1,1)</f>
        <v>6</v>
      </c>
      <c r="B8" s="3" t="s">
        <v>705</v>
      </c>
      <c r="C8" s="13">
        <v>9</v>
      </c>
      <c r="D8" s="3" t="s">
        <v>1434</v>
      </c>
      <c r="E8" s="3" t="s">
        <v>706</v>
      </c>
      <c r="F8" s="3" t="s">
        <v>707</v>
      </c>
      <c r="G8" s="3" t="s">
        <v>708</v>
      </c>
      <c r="H8" s="13" t="s">
        <v>177</v>
      </c>
      <c r="I8" s="3" t="s">
        <v>709</v>
      </c>
      <c r="K8" s="3">
        <v>12</v>
      </c>
      <c r="L8" s="3">
        <v>6</v>
      </c>
      <c r="M8" s="3">
        <v>7</v>
      </c>
      <c r="N8" s="3">
        <v>2</v>
      </c>
      <c r="O8" s="3">
        <v>0</v>
      </c>
      <c r="Q8" s="4">
        <f>IF(J8="absent","absent",SUM(L8:O8))</f>
        <v>15</v>
      </c>
      <c r="R8" s="4" t="s">
        <v>1503</v>
      </c>
      <c r="T8" s="5">
        <f>A8</f>
        <v>6</v>
      </c>
    </row>
    <row r="9" spans="1:20" ht="35.1" customHeight="1">
      <c r="A9" s="12">
        <f>IF(AND(C9=C8,D9=D8),A8+1,1)</f>
        <v>7</v>
      </c>
      <c r="B9" s="15" t="s">
        <v>485</v>
      </c>
      <c r="C9" s="13">
        <v>9</v>
      </c>
      <c r="D9" s="3" t="s">
        <v>1434</v>
      </c>
      <c r="E9" s="8" t="s">
        <v>486</v>
      </c>
      <c r="F9" s="15" t="s">
        <v>487</v>
      </c>
      <c r="G9" s="3" t="s">
        <v>495</v>
      </c>
      <c r="H9" s="13" t="s">
        <v>177</v>
      </c>
      <c r="I9" s="15" t="s">
        <v>488</v>
      </c>
      <c r="J9" s="7"/>
      <c r="K9" s="3">
        <v>14</v>
      </c>
      <c r="L9" s="3">
        <v>2</v>
      </c>
      <c r="M9" s="3">
        <v>7</v>
      </c>
      <c r="N9" s="3">
        <v>2</v>
      </c>
      <c r="O9" s="3">
        <v>3</v>
      </c>
      <c r="Q9" s="4">
        <f>IF(J9="absent","absent",SUM(L9:O9))</f>
        <v>14</v>
      </c>
      <c r="R9" s="4" t="s">
        <v>1503</v>
      </c>
      <c r="T9" s="5">
        <f>A9</f>
        <v>7</v>
      </c>
    </row>
    <row r="10" spans="1:20" ht="35.1" customHeight="1">
      <c r="A10" s="12">
        <f>IF(AND(C10=C9,D10=D9),A9+1,1)</f>
        <v>8</v>
      </c>
      <c r="B10" s="14" t="s">
        <v>66</v>
      </c>
      <c r="C10" s="13">
        <v>9</v>
      </c>
      <c r="D10" s="3" t="s">
        <v>1434</v>
      </c>
      <c r="E10" s="14" t="s">
        <v>67</v>
      </c>
      <c r="F10" s="14" t="s">
        <v>68</v>
      </c>
      <c r="G10" s="14" t="s">
        <v>31</v>
      </c>
      <c r="H10" s="13" t="s">
        <v>177</v>
      </c>
      <c r="I10" s="14" t="s">
        <v>69</v>
      </c>
      <c r="K10" s="3">
        <v>11</v>
      </c>
      <c r="L10" s="3">
        <v>2</v>
      </c>
      <c r="M10" s="3">
        <v>5</v>
      </c>
      <c r="N10" s="3">
        <v>6</v>
      </c>
      <c r="O10" s="3">
        <v>0</v>
      </c>
      <c r="Q10" s="4">
        <f>IF(J10="absent","absent",SUM(L10:O10))</f>
        <v>13</v>
      </c>
      <c r="R10" s="4" t="s">
        <v>1503</v>
      </c>
      <c r="T10" s="5">
        <f>A10</f>
        <v>8</v>
      </c>
    </row>
    <row r="11" spans="1:20" ht="35.1" customHeight="1">
      <c r="A11" s="12">
        <f>IF(AND(C11=C10,D11=D10),A10+1,1)</f>
        <v>9</v>
      </c>
      <c r="B11" s="13" t="s">
        <v>1446</v>
      </c>
      <c r="C11" s="13">
        <v>9</v>
      </c>
      <c r="D11" s="3" t="s">
        <v>1434</v>
      </c>
      <c r="E11" s="13" t="s">
        <v>185</v>
      </c>
      <c r="F11" s="13" t="s">
        <v>186</v>
      </c>
      <c r="G11" s="13" t="s">
        <v>176</v>
      </c>
      <c r="H11" s="13" t="s">
        <v>177</v>
      </c>
      <c r="I11" s="13" t="s">
        <v>187</v>
      </c>
      <c r="J11" s="7"/>
      <c r="K11" s="3">
        <v>1</v>
      </c>
      <c r="L11" s="3">
        <v>5</v>
      </c>
      <c r="M11" s="3">
        <v>6</v>
      </c>
      <c r="N11" s="3">
        <v>2</v>
      </c>
      <c r="O11" s="3">
        <v>0</v>
      </c>
      <c r="Q11" s="4">
        <f>IF(J11="absent","absent",SUM(L11:O11))</f>
        <v>13</v>
      </c>
      <c r="R11" s="4" t="s">
        <v>1503</v>
      </c>
      <c r="T11" s="5">
        <f>A11</f>
        <v>9</v>
      </c>
    </row>
    <row r="12" spans="1:20" ht="35.1" customHeight="1">
      <c r="A12" s="12">
        <f>IF(AND(C12=C11,D12=D11),A11+1,1)</f>
        <v>10</v>
      </c>
      <c r="B12" s="21" t="s">
        <v>1024</v>
      </c>
      <c r="C12" s="13">
        <v>9</v>
      </c>
      <c r="D12" s="3" t="s">
        <v>1434</v>
      </c>
      <c r="E12" s="21" t="s">
        <v>1025</v>
      </c>
      <c r="F12" s="21" t="s">
        <v>1026</v>
      </c>
      <c r="G12" s="13" t="s">
        <v>1054</v>
      </c>
      <c r="H12" s="13" t="s">
        <v>177</v>
      </c>
      <c r="I12" s="21" t="s">
        <v>1027</v>
      </c>
      <c r="J12" s="7"/>
      <c r="K12" s="3">
        <v>16</v>
      </c>
      <c r="L12" s="3">
        <v>2</v>
      </c>
      <c r="M12" s="3">
        <v>2</v>
      </c>
      <c r="N12" s="3">
        <v>2</v>
      </c>
      <c r="O12" s="3">
        <v>5</v>
      </c>
      <c r="Q12" s="4">
        <f>IF(J12="absent","absent",SUM(L12:O12))</f>
        <v>11</v>
      </c>
      <c r="R12" s="4" t="s">
        <v>1503</v>
      </c>
      <c r="T12" s="5">
        <f>A12</f>
        <v>10</v>
      </c>
    </row>
    <row r="13" spans="1:20" ht="35.1" customHeight="1">
      <c r="A13" s="12">
        <f>IF(AND(C13=C12,D13=D12),A12+1,1)</f>
        <v>11</v>
      </c>
      <c r="B13" s="15" t="s">
        <v>403</v>
      </c>
      <c r="C13" s="13">
        <v>9</v>
      </c>
      <c r="D13" s="3" t="s">
        <v>1434</v>
      </c>
      <c r="E13" s="3" t="s">
        <v>396</v>
      </c>
      <c r="F13" s="3" t="s">
        <v>397</v>
      </c>
      <c r="G13" s="3" t="s">
        <v>29</v>
      </c>
      <c r="H13" s="13" t="s">
        <v>177</v>
      </c>
      <c r="I13" s="15" t="s">
        <v>404</v>
      </c>
      <c r="J13" s="7"/>
      <c r="K13" s="3">
        <v>9</v>
      </c>
      <c r="L13" s="3">
        <v>2</v>
      </c>
      <c r="M13" s="3">
        <v>6</v>
      </c>
      <c r="N13" s="3">
        <v>2</v>
      </c>
      <c r="O13" s="3">
        <v>0</v>
      </c>
      <c r="Q13" s="4">
        <f>IF(J13="absent","absent",SUM(L13:O13))</f>
        <v>10</v>
      </c>
      <c r="R13" s="4" t="s">
        <v>1503</v>
      </c>
      <c r="T13" s="5">
        <f>A13</f>
        <v>11</v>
      </c>
    </row>
    <row r="14" spans="1:20" ht="35.1" customHeight="1">
      <c r="A14" s="12">
        <f>IF(AND(C14=C13,D14=D13),A13+1,1)</f>
        <v>12</v>
      </c>
      <c r="B14" s="16" t="s">
        <v>1206</v>
      </c>
      <c r="C14" s="13">
        <v>9</v>
      </c>
      <c r="D14" s="3" t="s">
        <v>1434</v>
      </c>
      <c r="E14" s="16" t="s">
        <v>1207</v>
      </c>
      <c r="F14" s="13" t="s">
        <v>1208</v>
      </c>
      <c r="G14" s="16" t="s">
        <v>10</v>
      </c>
      <c r="H14" s="13" t="s">
        <v>177</v>
      </c>
      <c r="I14" s="13" t="s">
        <v>1209</v>
      </c>
      <c r="K14" s="3">
        <v>15</v>
      </c>
      <c r="L14" s="3">
        <v>1</v>
      </c>
      <c r="M14" s="3">
        <v>5.5</v>
      </c>
      <c r="N14" s="3">
        <v>1</v>
      </c>
      <c r="O14" s="3">
        <v>0</v>
      </c>
      <c r="Q14" s="4">
        <f>IF(J14="absent","absent",SUM(L14:O14))</f>
        <v>7.5</v>
      </c>
      <c r="T14" s="5">
        <f>A14</f>
        <v>12</v>
      </c>
    </row>
    <row r="15" spans="1:20" ht="35.1" customHeight="1">
      <c r="A15" s="12">
        <f>IF(AND(C15=C14,D15=D14),A14+1,1)</f>
        <v>13</v>
      </c>
      <c r="B15" s="13" t="s">
        <v>188</v>
      </c>
      <c r="C15" s="13">
        <v>9</v>
      </c>
      <c r="D15" s="3" t="s">
        <v>1434</v>
      </c>
      <c r="E15" s="13" t="s">
        <v>189</v>
      </c>
      <c r="F15" s="13" t="s">
        <v>190</v>
      </c>
      <c r="G15" s="13" t="s">
        <v>176</v>
      </c>
      <c r="H15" s="13" t="s">
        <v>177</v>
      </c>
      <c r="I15" s="13" t="s">
        <v>191</v>
      </c>
      <c r="J15" s="7"/>
      <c r="K15" s="3">
        <v>3</v>
      </c>
      <c r="L15" s="3">
        <v>1</v>
      </c>
      <c r="M15" s="3">
        <v>5.5</v>
      </c>
      <c r="N15" s="3">
        <v>0</v>
      </c>
      <c r="O15" s="3">
        <v>0</v>
      </c>
      <c r="Q15" s="4">
        <f>IF(J15="absent","absent",SUM(L15:O15))</f>
        <v>6.5</v>
      </c>
      <c r="T15" s="5">
        <f>A15</f>
        <v>13</v>
      </c>
    </row>
    <row r="16" spans="1:20" ht="35.1" customHeight="1">
      <c r="A16" s="12">
        <f>IF(AND(C16=C15,D16=D15),A15+1,1)</f>
        <v>14</v>
      </c>
      <c r="B16" s="3" t="s">
        <v>939</v>
      </c>
      <c r="C16" s="13">
        <v>9</v>
      </c>
      <c r="D16" s="3" t="s">
        <v>1434</v>
      </c>
      <c r="E16" s="3" t="s">
        <v>940</v>
      </c>
      <c r="F16" s="15" t="s">
        <v>941</v>
      </c>
      <c r="G16" s="15" t="s">
        <v>942</v>
      </c>
      <c r="H16" s="13" t="s">
        <v>177</v>
      </c>
      <c r="I16" s="3" t="s">
        <v>943</v>
      </c>
      <c r="K16" s="3">
        <v>7</v>
      </c>
      <c r="L16" s="3">
        <v>0</v>
      </c>
      <c r="M16" s="3">
        <v>3.5</v>
      </c>
      <c r="N16" s="3">
        <v>2</v>
      </c>
      <c r="O16" s="3">
        <v>0</v>
      </c>
      <c r="Q16" s="4">
        <f>IF(J16="absent","absent",SUM(L16:O16))</f>
        <v>5.5</v>
      </c>
      <c r="T16" s="5">
        <f>A16</f>
        <v>14</v>
      </c>
    </row>
    <row r="17" spans="1:20" ht="35.1" customHeight="1">
      <c r="A17" s="12">
        <f>IF(AND(C17=C16,D17=D16),A16+1,1)</f>
        <v>15</v>
      </c>
      <c r="B17" s="13" t="s">
        <v>913</v>
      </c>
      <c r="C17" s="13">
        <v>9</v>
      </c>
      <c r="D17" s="3" t="s">
        <v>1434</v>
      </c>
      <c r="E17" s="13" t="s">
        <v>914</v>
      </c>
      <c r="F17" s="13" t="s">
        <v>911</v>
      </c>
      <c r="G17" s="13" t="s">
        <v>21</v>
      </c>
      <c r="H17" s="13" t="s">
        <v>177</v>
      </c>
      <c r="I17" s="13" t="s">
        <v>915</v>
      </c>
      <c r="J17" s="7"/>
      <c r="K17" s="3">
        <v>19</v>
      </c>
      <c r="L17" s="3">
        <v>0</v>
      </c>
      <c r="M17" s="3">
        <v>3</v>
      </c>
      <c r="N17" s="3">
        <v>2</v>
      </c>
      <c r="O17" s="3">
        <v>0</v>
      </c>
      <c r="Q17" s="4">
        <f>IF(J17="absent","absent",SUM(L17:O17))</f>
        <v>5</v>
      </c>
      <c r="T17" s="5">
        <f>A17</f>
        <v>15</v>
      </c>
    </row>
    <row r="18" spans="1:20" ht="35.1" customHeight="1">
      <c r="A18" s="12">
        <f>IF(AND(C18=C17,D18=D17),A17+1,1)</f>
        <v>16</v>
      </c>
      <c r="B18" s="13" t="s">
        <v>1378</v>
      </c>
      <c r="C18" s="13">
        <v>9</v>
      </c>
      <c r="D18" s="3" t="s">
        <v>1434</v>
      </c>
      <c r="E18" s="13" t="s">
        <v>1379</v>
      </c>
      <c r="F18" s="16" t="s">
        <v>1380</v>
      </c>
      <c r="G18" s="16" t="s">
        <v>26</v>
      </c>
      <c r="H18" s="13" t="s">
        <v>177</v>
      </c>
      <c r="I18" s="20" t="s">
        <v>1381</v>
      </c>
      <c r="J18" s="7"/>
      <c r="K18" s="3">
        <v>5</v>
      </c>
      <c r="L18" s="3">
        <v>2</v>
      </c>
      <c r="M18" s="3">
        <v>0</v>
      </c>
      <c r="N18" s="3">
        <v>2</v>
      </c>
      <c r="O18" s="3">
        <v>0</v>
      </c>
      <c r="Q18" s="4">
        <f>IF(J18="absent","absent",SUM(L18:O18))</f>
        <v>4</v>
      </c>
      <c r="T18" s="5">
        <f>A18</f>
        <v>16</v>
      </c>
    </row>
    <row r="19" spans="1:20" ht="35.1" customHeight="1">
      <c r="A19" s="12">
        <f>IF(AND(C19=C18,D19=D18),A18+1,1)</f>
        <v>17</v>
      </c>
      <c r="B19" s="13" t="s">
        <v>353</v>
      </c>
      <c r="C19" s="13">
        <v>9</v>
      </c>
      <c r="D19" s="3" t="s">
        <v>1434</v>
      </c>
      <c r="E19" s="16" t="s">
        <v>354</v>
      </c>
      <c r="F19" s="16" t="s">
        <v>350</v>
      </c>
      <c r="G19" s="16" t="s">
        <v>351</v>
      </c>
      <c r="H19" s="13" t="s">
        <v>177</v>
      </c>
      <c r="I19" s="16" t="s">
        <v>355</v>
      </c>
      <c r="J19" s="7"/>
      <c r="K19" s="3">
        <v>8</v>
      </c>
      <c r="L19" s="3">
        <v>1</v>
      </c>
      <c r="M19" s="3">
        <v>2</v>
      </c>
      <c r="N19" s="3">
        <v>0</v>
      </c>
      <c r="O19" s="3">
        <v>0</v>
      </c>
      <c r="Q19" s="4">
        <f>IF(J19="absent","absent",SUM(L19:O19))</f>
        <v>3</v>
      </c>
      <c r="T19" s="5">
        <f>A19</f>
        <v>17</v>
      </c>
    </row>
    <row r="20" spans="1:20" ht="35.1" customHeight="1">
      <c r="A20" s="12">
        <f>IF(AND(C20=C19,D20=D19),A19+1,1)</f>
        <v>18</v>
      </c>
      <c r="B20" s="13" t="s">
        <v>590</v>
      </c>
      <c r="C20" s="13">
        <v>9</v>
      </c>
      <c r="D20" s="3" t="s">
        <v>1434</v>
      </c>
      <c r="E20" s="13" t="s">
        <v>591</v>
      </c>
      <c r="F20" s="13" t="s">
        <v>592</v>
      </c>
      <c r="G20" s="13" t="s">
        <v>592</v>
      </c>
      <c r="H20" s="13" t="s">
        <v>177</v>
      </c>
      <c r="I20" s="13" t="s">
        <v>593</v>
      </c>
      <c r="J20" s="7"/>
      <c r="K20" s="3">
        <v>17</v>
      </c>
      <c r="L20" s="3">
        <v>0</v>
      </c>
      <c r="M20" s="3">
        <v>2</v>
      </c>
      <c r="N20" s="3">
        <v>0</v>
      </c>
      <c r="O20" s="3">
        <v>0</v>
      </c>
      <c r="Q20" s="4">
        <f>IF(J20="absent","absent",SUM(L20:O20))</f>
        <v>2</v>
      </c>
      <c r="T20" s="5">
        <f>A20</f>
        <v>18</v>
      </c>
    </row>
    <row r="21" spans="1:20" ht="35.1" customHeight="1">
      <c r="A21" s="12">
        <f>IF(AND(C21=C20,D21=D20),A20+1,1)</f>
        <v>19</v>
      </c>
      <c r="B21" s="13" t="s">
        <v>1342</v>
      </c>
      <c r="C21" s="13">
        <v>9</v>
      </c>
      <c r="D21" s="3" t="s">
        <v>1434</v>
      </c>
      <c r="E21" s="3" t="s">
        <v>1339</v>
      </c>
      <c r="F21" s="17" t="s">
        <v>23</v>
      </c>
      <c r="G21" s="3" t="s">
        <v>23</v>
      </c>
      <c r="H21" s="13" t="s">
        <v>177</v>
      </c>
      <c r="J21" s="7"/>
      <c r="K21" s="3">
        <v>20</v>
      </c>
      <c r="L21" s="3">
        <v>0</v>
      </c>
      <c r="M21" s="3">
        <v>0</v>
      </c>
      <c r="N21" s="3">
        <v>0</v>
      </c>
      <c r="O21" s="3">
        <v>0</v>
      </c>
      <c r="Q21" s="4">
        <f>IF(J21="absent","absent",SUM(L21:O21))</f>
        <v>0</v>
      </c>
      <c r="T21" s="5">
        <f>A21</f>
        <v>19</v>
      </c>
    </row>
    <row r="22" spans="1:20" ht="35.1" customHeight="1">
      <c r="A22" s="12">
        <f>IF(AND(C22=C21,D22=D21),A21+1,1)</f>
        <v>20</v>
      </c>
      <c r="B22" s="13" t="s">
        <v>1343</v>
      </c>
      <c r="C22" s="13">
        <v>9</v>
      </c>
      <c r="D22" s="3" t="s">
        <v>1434</v>
      </c>
      <c r="E22" s="3" t="s">
        <v>1339</v>
      </c>
      <c r="F22" s="17" t="s">
        <v>23</v>
      </c>
      <c r="G22" s="3" t="s">
        <v>23</v>
      </c>
      <c r="H22" s="13" t="s">
        <v>177</v>
      </c>
      <c r="J22" s="7"/>
      <c r="K22" s="3">
        <v>18</v>
      </c>
      <c r="L22" s="3">
        <v>0</v>
      </c>
      <c r="M22" s="3">
        <v>0</v>
      </c>
      <c r="N22" s="3">
        <v>0</v>
      </c>
      <c r="O22" s="3">
        <v>0</v>
      </c>
      <c r="Q22" s="4">
        <f>IF(J22="absent","absent",SUM(L22:O22))</f>
        <v>0</v>
      </c>
      <c r="T22" s="5">
        <f>A22</f>
        <v>20</v>
      </c>
    </row>
    <row r="23" spans="1:20" ht="35.1" customHeight="1">
      <c r="A23" s="12">
        <f>IF(AND(C23=C22,D23=D22),A22+1,1)</f>
        <v>1</v>
      </c>
      <c r="B23" s="15" t="s">
        <v>405</v>
      </c>
      <c r="C23" s="15">
        <v>10</v>
      </c>
      <c r="D23" s="3" t="s">
        <v>1434</v>
      </c>
      <c r="E23" s="3" t="s">
        <v>396</v>
      </c>
      <c r="F23" s="3" t="s">
        <v>397</v>
      </c>
      <c r="G23" s="3" t="s">
        <v>29</v>
      </c>
      <c r="H23" s="13" t="s">
        <v>177</v>
      </c>
      <c r="I23" s="15" t="s">
        <v>404</v>
      </c>
      <c r="K23" s="3">
        <v>24</v>
      </c>
      <c r="L23" s="3">
        <v>6</v>
      </c>
      <c r="M23" s="3">
        <v>6.5</v>
      </c>
      <c r="N23" s="3">
        <v>6</v>
      </c>
      <c r="O23" s="3">
        <v>7</v>
      </c>
      <c r="Q23" s="4">
        <f>IF(J23="absent","absent",SUM(L23:O23))</f>
        <v>25.5</v>
      </c>
      <c r="R23" s="4" t="s">
        <v>1500</v>
      </c>
      <c r="S23" s="4" t="s">
        <v>1504</v>
      </c>
      <c r="T23" s="5">
        <f>A23</f>
        <v>1</v>
      </c>
    </row>
    <row r="24" spans="1:20" ht="35.1" customHeight="1">
      <c r="A24" s="12">
        <f>IF(AND(C24=C23,D24=D23),A23+1,1)</f>
        <v>2</v>
      </c>
      <c r="B24" s="18" t="s">
        <v>1058</v>
      </c>
      <c r="C24" s="15">
        <v>10</v>
      </c>
      <c r="D24" s="3" t="s">
        <v>1434</v>
      </c>
      <c r="E24" s="18" t="s">
        <v>1057</v>
      </c>
      <c r="G24" s="3" t="s">
        <v>28</v>
      </c>
      <c r="H24" s="13" t="s">
        <v>177</v>
      </c>
      <c r="I24" s="18" t="s">
        <v>1059</v>
      </c>
      <c r="J24" s="7"/>
      <c r="K24" s="3">
        <v>5</v>
      </c>
      <c r="L24" s="3">
        <v>5</v>
      </c>
      <c r="M24" s="3">
        <v>7</v>
      </c>
      <c r="N24" s="3">
        <v>6</v>
      </c>
      <c r="O24" s="3">
        <v>3.5</v>
      </c>
      <c r="Q24" s="4">
        <f>IF(J24="absent","absent",SUM(L24:O24))</f>
        <v>21.5</v>
      </c>
      <c r="R24" s="4" t="s">
        <v>1501</v>
      </c>
      <c r="S24" s="4" t="s">
        <v>1505</v>
      </c>
      <c r="T24" s="5">
        <f>A24</f>
        <v>2</v>
      </c>
    </row>
    <row r="25" spans="1:20" ht="35.1" customHeight="1">
      <c r="A25" s="12">
        <f>IF(AND(C25=C24,D25=D24),A24+1,1)</f>
        <v>3</v>
      </c>
      <c r="B25" s="13" t="s">
        <v>646</v>
      </c>
      <c r="C25" s="15">
        <v>10</v>
      </c>
      <c r="D25" s="3" t="s">
        <v>1434</v>
      </c>
      <c r="E25" s="13" t="s">
        <v>629</v>
      </c>
      <c r="F25" s="13" t="s">
        <v>630</v>
      </c>
      <c r="G25" s="19" t="s">
        <v>2</v>
      </c>
      <c r="H25" s="13" t="s">
        <v>177</v>
      </c>
      <c r="I25" s="13" t="s">
        <v>638</v>
      </c>
      <c r="K25" s="3">
        <v>4</v>
      </c>
      <c r="L25" s="3">
        <v>5</v>
      </c>
      <c r="M25" s="3">
        <v>7</v>
      </c>
      <c r="N25" s="3">
        <v>4</v>
      </c>
      <c r="O25" s="3">
        <v>2</v>
      </c>
      <c r="Q25" s="4">
        <f>IF(J25="absent","absent",SUM(L25:O25))</f>
        <v>18</v>
      </c>
      <c r="R25" s="4" t="s">
        <v>1502</v>
      </c>
      <c r="S25" s="4" t="s">
        <v>1505</v>
      </c>
      <c r="T25" s="5">
        <f>A25</f>
        <v>3</v>
      </c>
    </row>
    <row r="26" spans="1:20" ht="35.1" customHeight="1">
      <c r="A26" s="12">
        <f>IF(AND(C26=C25,D26=D25),A25+1,1)</f>
        <v>4</v>
      </c>
      <c r="B26" s="13" t="s">
        <v>1449</v>
      </c>
      <c r="C26" s="15">
        <v>10</v>
      </c>
      <c r="D26" s="13" t="s">
        <v>1434</v>
      </c>
      <c r="E26" s="13" t="s">
        <v>284</v>
      </c>
      <c r="F26" s="22" t="s">
        <v>268</v>
      </c>
      <c r="G26" s="22" t="s">
        <v>268</v>
      </c>
      <c r="H26" s="13" t="s">
        <v>177</v>
      </c>
      <c r="I26" s="26" t="s">
        <v>1478</v>
      </c>
      <c r="K26" s="3">
        <v>13</v>
      </c>
      <c r="L26" s="3">
        <v>3.5</v>
      </c>
      <c r="M26" s="3">
        <v>7</v>
      </c>
      <c r="N26" s="3">
        <v>5</v>
      </c>
      <c r="O26" s="3">
        <v>2</v>
      </c>
      <c r="Q26" s="4">
        <f>IF(J26="absent","absent",SUM(L26:O26))</f>
        <v>17.5</v>
      </c>
      <c r="R26" s="4" t="s">
        <v>1503</v>
      </c>
      <c r="T26" s="5">
        <f>A26</f>
        <v>4</v>
      </c>
    </row>
    <row r="27" spans="1:20" ht="35.1" customHeight="1">
      <c r="A27" s="12">
        <f>IF(AND(C27=C26,D27=D26),A26+1,1)</f>
        <v>5</v>
      </c>
      <c r="B27" s="13" t="s">
        <v>200</v>
      </c>
      <c r="C27" s="15">
        <v>10</v>
      </c>
      <c r="D27" s="3" t="s">
        <v>1434</v>
      </c>
      <c r="E27" s="13" t="s">
        <v>189</v>
      </c>
      <c r="F27" s="13" t="s">
        <v>190</v>
      </c>
      <c r="G27" s="13" t="s">
        <v>176</v>
      </c>
      <c r="H27" s="13" t="s">
        <v>177</v>
      </c>
      <c r="I27" s="13" t="s">
        <v>201</v>
      </c>
      <c r="K27" s="3">
        <v>3</v>
      </c>
      <c r="L27" s="3">
        <v>5</v>
      </c>
      <c r="M27" s="3">
        <v>7</v>
      </c>
      <c r="N27" s="3">
        <v>3</v>
      </c>
      <c r="O27" s="3">
        <v>2</v>
      </c>
      <c r="Q27" s="4">
        <f>IF(J27="absent","absent",SUM(L27:O27))</f>
        <v>17</v>
      </c>
      <c r="R27" s="4" t="s">
        <v>1503</v>
      </c>
      <c r="T27" s="5">
        <f>A27</f>
        <v>5</v>
      </c>
    </row>
    <row r="28" spans="1:20" ht="35.1" customHeight="1">
      <c r="A28" s="12">
        <f>IF(AND(C28=C27,D28=D27),A27+1,1)</f>
        <v>6</v>
      </c>
      <c r="B28" s="13" t="s">
        <v>205</v>
      </c>
      <c r="C28" s="15">
        <v>10</v>
      </c>
      <c r="D28" s="3" t="s">
        <v>1434</v>
      </c>
      <c r="E28" s="13" t="s">
        <v>185</v>
      </c>
      <c r="F28" s="13" t="s">
        <v>186</v>
      </c>
      <c r="G28" s="13" t="s">
        <v>176</v>
      </c>
      <c r="H28" s="13" t="s">
        <v>177</v>
      </c>
      <c r="I28" s="13" t="s">
        <v>206</v>
      </c>
      <c r="K28" s="3">
        <v>7</v>
      </c>
      <c r="L28" s="3">
        <v>5</v>
      </c>
      <c r="M28" s="3">
        <v>5.5</v>
      </c>
      <c r="N28" s="3">
        <v>4</v>
      </c>
      <c r="O28" s="3">
        <v>2</v>
      </c>
      <c r="Q28" s="4">
        <f>IF(J28="absent","absent",SUM(L28:O28))</f>
        <v>16.5</v>
      </c>
      <c r="R28" s="4" t="s">
        <v>1503</v>
      </c>
      <c r="T28" s="5">
        <f>A28</f>
        <v>6</v>
      </c>
    </row>
    <row r="29" spans="1:20" ht="35.1" customHeight="1">
      <c r="A29" s="12">
        <f>IF(AND(C29=C28,D29=D28),A28+1,1)</f>
        <v>7</v>
      </c>
      <c r="B29" s="13" t="s">
        <v>202</v>
      </c>
      <c r="C29" s="15">
        <v>10</v>
      </c>
      <c r="D29" s="3" t="s">
        <v>1434</v>
      </c>
      <c r="E29" s="13" t="s">
        <v>203</v>
      </c>
      <c r="F29" s="13" t="s">
        <v>190</v>
      </c>
      <c r="G29" s="13" t="s">
        <v>176</v>
      </c>
      <c r="H29" s="13" t="s">
        <v>177</v>
      </c>
      <c r="I29" s="13" t="s">
        <v>201</v>
      </c>
      <c r="K29" s="3">
        <v>22</v>
      </c>
      <c r="L29" s="3">
        <v>5</v>
      </c>
      <c r="M29" s="3">
        <v>5</v>
      </c>
      <c r="N29" s="3">
        <v>3</v>
      </c>
      <c r="O29" s="3">
        <v>2</v>
      </c>
      <c r="Q29" s="4">
        <f>IF(J29="absent","absent",SUM(L29:O29))</f>
        <v>15</v>
      </c>
      <c r="R29" s="4" t="s">
        <v>1503</v>
      </c>
      <c r="T29" s="5">
        <f>A29</f>
        <v>7</v>
      </c>
    </row>
    <row r="30" spans="1:20" ht="35.1" customHeight="1">
      <c r="A30" s="12">
        <f>IF(AND(C30=C29,D30=D29),A29+1,1)</f>
        <v>8</v>
      </c>
      <c r="B30" s="3" t="s">
        <v>35</v>
      </c>
      <c r="C30" s="15">
        <v>10</v>
      </c>
      <c r="D30" s="3" t="s">
        <v>1434</v>
      </c>
      <c r="E30" s="13" t="s">
        <v>36</v>
      </c>
      <c r="F30" s="13" t="s">
        <v>20</v>
      </c>
      <c r="G30" s="13" t="s">
        <v>20</v>
      </c>
      <c r="H30" s="13" t="s">
        <v>177</v>
      </c>
      <c r="I30" s="13" t="s">
        <v>37</v>
      </c>
      <c r="K30" s="3">
        <v>21</v>
      </c>
      <c r="L30" s="3">
        <v>5</v>
      </c>
      <c r="M30" s="8">
        <v>5</v>
      </c>
      <c r="N30" s="8">
        <v>3</v>
      </c>
      <c r="O30" s="8">
        <v>2</v>
      </c>
      <c r="P30" s="8"/>
      <c r="Q30" s="4">
        <f>IF(J30="absent","absent",SUM(L30:O30))</f>
        <v>15</v>
      </c>
      <c r="R30" s="4" t="s">
        <v>1503</v>
      </c>
      <c r="T30" s="5">
        <f>A30</f>
        <v>8</v>
      </c>
    </row>
    <row r="31" spans="1:20" ht="35.1" customHeight="1">
      <c r="A31" s="12">
        <f>IF(AND(C31=C30,D31=D30),A30+1,1)</f>
        <v>9</v>
      </c>
      <c r="B31" s="27" t="s">
        <v>816</v>
      </c>
      <c r="C31" s="15">
        <v>10</v>
      </c>
      <c r="D31" s="3" t="s">
        <v>1434</v>
      </c>
      <c r="E31" s="28" t="s">
        <v>817</v>
      </c>
      <c r="F31" s="29" t="s">
        <v>818</v>
      </c>
      <c r="G31" s="13" t="s">
        <v>27</v>
      </c>
      <c r="H31" s="13" t="s">
        <v>177</v>
      </c>
      <c r="I31" s="13" t="s">
        <v>815</v>
      </c>
      <c r="K31" s="3">
        <v>10</v>
      </c>
      <c r="L31" s="3">
        <v>5</v>
      </c>
      <c r="M31" s="3">
        <v>7</v>
      </c>
      <c r="N31" s="3">
        <v>1</v>
      </c>
      <c r="O31" s="3">
        <v>2</v>
      </c>
      <c r="Q31" s="4">
        <f>IF(J31="absent","absent",SUM(L31:O31))</f>
        <v>15</v>
      </c>
      <c r="R31" s="4" t="s">
        <v>1503</v>
      </c>
      <c r="T31" s="5">
        <f>A31</f>
        <v>9</v>
      </c>
    </row>
    <row r="32" spans="1:20" ht="35.1" customHeight="1">
      <c r="A32" s="12">
        <f>IF(AND(C32=C31,D32=D31),A31+1,1)</f>
        <v>10</v>
      </c>
      <c r="B32" s="3" t="s">
        <v>994</v>
      </c>
      <c r="C32" s="15">
        <v>10</v>
      </c>
      <c r="D32" s="3" t="s">
        <v>1434</v>
      </c>
      <c r="E32" s="13" t="s">
        <v>995</v>
      </c>
      <c r="F32" s="16" t="s">
        <v>6</v>
      </c>
      <c r="G32" s="16" t="s">
        <v>6</v>
      </c>
      <c r="H32" s="13" t="s">
        <v>177</v>
      </c>
      <c r="I32" s="13" t="s">
        <v>996</v>
      </c>
      <c r="K32" s="3">
        <v>8</v>
      </c>
      <c r="L32" s="3">
        <v>3</v>
      </c>
      <c r="M32" s="3">
        <v>5</v>
      </c>
      <c r="N32" s="3">
        <v>3</v>
      </c>
      <c r="O32" s="3">
        <v>3</v>
      </c>
      <c r="Q32" s="4">
        <f>IF(J32="absent","absent",SUM(L32:O32))</f>
        <v>14</v>
      </c>
      <c r="R32" s="4" t="s">
        <v>1503</v>
      </c>
      <c r="T32" s="5">
        <f>A32</f>
        <v>10</v>
      </c>
    </row>
    <row r="33" spans="1:20" ht="35.1" customHeight="1">
      <c r="A33" s="12">
        <f>IF(AND(C33=C32,D33=D32),A32+1,1)</f>
        <v>11</v>
      </c>
      <c r="B33" s="13" t="s">
        <v>745</v>
      </c>
      <c r="C33" s="15">
        <v>10</v>
      </c>
      <c r="D33" s="3" t="s">
        <v>1434</v>
      </c>
      <c r="E33" s="13" t="s">
        <v>742</v>
      </c>
      <c r="F33" s="13" t="s">
        <v>743</v>
      </c>
      <c r="G33" s="13" t="s">
        <v>743</v>
      </c>
      <c r="H33" s="13" t="s">
        <v>177</v>
      </c>
      <c r="I33" s="13" t="s">
        <v>746</v>
      </c>
      <c r="J33" s="7"/>
      <c r="K33" s="3">
        <v>2</v>
      </c>
      <c r="L33" s="3">
        <v>3</v>
      </c>
      <c r="M33" s="3">
        <v>7</v>
      </c>
      <c r="N33" s="3">
        <v>3</v>
      </c>
      <c r="O33" s="3">
        <v>0</v>
      </c>
      <c r="Q33" s="4">
        <f>IF(J33="absent","absent",SUM(L33:O33))</f>
        <v>13</v>
      </c>
      <c r="R33" s="4" t="s">
        <v>1503</v>
      </c>
      <c r="T33" s="5">
        <f>A33</f>
        <v>11</v>
      </c>
    </row>
    <row r="34" spans="1:20" ht="35.1" customHeight="1">
      <c r="A34" s="12">
        <f>IF(AND(C34=C33,D34=D33),A33+1,1)</f>
        <v>12</v>
      </c>
      <c r="B34" s="15" t="s">
        <v>497</v>
      </c>
      <c r="C34" s="15">
        <v>10</v>
      </c>
      <c r="D34" s="3" t="s">
        <v>1434</v>
      </c>
      <c r="E34" s="8" t="s">
        <v>494</v>
      </c>
      <c r="F34" s="25" t="s">
        <v>495</v>
      </c>
      <c r="G34" s="3" t="s">
        <v>495</v>
      </c>
      <c r="H34" s="13" t="s">
        <v>177</v>
      </c>
      <c r="I34" s="15" t="s">
        <v>498</v>
      </c>
      <c r="J34" s="7"/>
      <c r="K34" s="3">
        <v>14</v>
      </c>
      <c r="L34" s="3">
        <v>4</v>
      </c>
      <c r="M34" s="3">
        <v>5</v>
      </c>
      <c r="N34" s="3">
        <v>1</v>
      </c>
      <c r="O34" s="3">
        <v>3</v>
      </c>
      <c r="Q34" s="4">
        <f>IF(J34="absent","absent",SUM(L34:O34))</f>
        <v>13</v>
      </c>
      <c r="R34" s="4" t="s">
        <v>1503</v>
      </c>
      <c r="T34" s="5">
        <f>A34</f>
        <v>12</v>
      </c>
    </row>
    <row r="35" spans="1:20" ht="35.1" customHeight="1">
      <c r="A35" s="12">
        <f>IF(AND(C35=C34,D35=D34),A34+1,1)</f>
        <v>13</v>
      </c>
      <c r="B35" s="13" t="s">
        <v>204</v>
      </c>
      <c r="C35" s="15">
        <v>10</v>
      </c>
      <c r="D35" s="3" t="s">
        <v>1434</v>
      </c>
      <c r="E35" s="13" t="s">
        <v>189</v>
      </c>
      <c r="F35" s="13" t="s">
        <v>190</v>
      </c>
      <c r="G35" s="13" t="s">
        <v>176</v>
      </c>
      <c r="H35" s="13" t="s">
        <v>177</v>
      </c>
      <c r="I35" s="13" t="s">
        <v>201</v>
      </c>
      <c r="J35" s="7"/>
      <c r="K35" s="3">
        <v>1</v>
      </c>
      <c r="L35" s="3">
        <v>2</v>
      </c>
      <c r="M35" s="3">
        <v>4</v>
      </c>
      <c r="N35" s="3">
        <v>5</v>
      </c>
      <c r="O35" s="3">
        <v>2</v>
      </c>
      <c r="Q35" s="4">
        <f>IF(J35="absent","absent",SUM(L35:O35))</f>
        <v>13</v>
      </c>
      <c r="R35" s="4" t="s">
        <v>1503</v>
      </c>
      <c r="T35" s="5">
        <f>A35</f>
        <v>13</v>
      </c>
    </row>
    <row r="36" spans="1:20" ht="35.1" customHeight="1">
      <c r="A36" s="12">
        <f>IF(AND(C36=C35,D36=D35),A35+1,1)</f>
        <v>14</v>
      </c>
      <c r="B36" s="13" t="s">
        <v>1442</v>
      </c>
      <c r="C36" s="15">
        <v>10</v>
      </c>
      <c r="D36" s="13" t="s">
        <v>1434</v>
      </c>
      <c r="E36" s="13" t="s">
        <v>277</v>
      </c>
      <c r="F36" s="22" t="s">
        <v>268</v>
      </c>
      <c r="G36" s="22" t="s">
        <v>268</v>
      </c>
      <c r="H36" s="13" t="s">
        <v>177</v>
      </c>
      <c r="I36" s="13" t="s">
        <v>1497</v>
      </c>
      <c r="K36" s="3">
        <v>18</v>
      </c>
      <c r="L36" s="3">
        <v>5</v>
      </c>
      <c r="M36" s="3">
        <v>4</v>
      </c>
      <c r="N36" s="3">
        <v>3</v>
      </c>
      <c r="O36" s="3">
        <v>0</v>
      </c>
      <c r="Q36" s="4">
        <f>IF(J36="absent","absent",SUM(L36:O36))</f>
        <v>12</v>
      </c>
      <c r="T36" s="5">
        <f>A36</f>
        <v>14</v>
      </c>
    </row>
    <row r="37" spans="1:20" ht="35.1" customHeight="1">
      <c r="A37" s="12">
        <f>IF(AND(C37=C36,D37=D36),A36+1,1)</f>
        <v>15</v>
      </c>
      <c r="B37" s="3" t="s">
        <v>951</v>
      </c>
      <c r="C37" s="15">
        <v>10</v>
      </c>
      <c r="D37" s="3" t="s">
        <v>1434</v>
      </c>
      <c r="E37" s="3" t="s">
        <v>940</v>
      </c>
      <c r="F37" s="15" t="s">
        <v>941</v>
      </c>
      <c r="G37" s="15" t="s">
        <v>942</v>
      </c>
      <c r="H37" s="13" t="s">
        <v>177</v>
      </c>
      <c r="I37" s="3" t="s">
        <v>943</v>
      </c>
      <c r="K37" s="3">
        <v>9</v>
      </c>
      <c r="L37" s="3">
        <v>1</v>
      </c>
      <c r="M37" s="3">
        <v>5</v>
      </c>
      <c r="N37" s="3">
        <v>5</v>
      </c>
      <c r="O37" s="3">
        <v>1</v>
      </c>
      <c r="Q37" s="4">
        <f>IF(J37="absent","absent",SUM(L37:O37))</f>
        <v>12</v>
      </c>
      <c r="T37" s="5">
        <f>A37</f>
        <v>15</v>
      </c>
    </row>
    <row r="38" spans="1:20" ht="35.1" customHeight="1">
      <c r="A38" s="12">
        <f>IF(AND(C38=C37,D38=D37),A37+1,1)</f>
        <v>16</v>
      </c>
      <c r="B38" s="24" t="s">
        <v>315</v>
      </c>
      <c r="C38" s="15">
        <v>10</v>
      </c>
      <c r="D38" s="3" t="s">
        <v>1434</v>
      </c>
      <c r="E38" s="13" t="s">
        <v>316</v>
      </c>
      <c r="F38" s="13" t="s">
        <v>308</v>
      </c>
      <c r="G38" s="13" t="s">
        <v>5</v>
      </c>
      <c r="H38" s="13" t="s">
        <v>177</v>
      </c>
      <c r="I38" s="13" t="s">
        <v>317</v>
      </c>
      <c r="K38" s="3">
        <v>12</v>
      </c>
      <c r="L38" s="3">
        <v>3</v>
      </c>
      <c r="M38" s="3">
        <v>6</v>
      </c>
      <c r="N38" s="3">
        <v>3</v>
      </c>
      <c r="O38" s="3">
        <v>0</v>
      </c>
      <c r="Q38" s="4">
        <f>IF(J38="absent","absent",SUM(L38:O38))</f>
        <v>12</v>
      </c>
      <c r="T38" s="5">
        <f>A38</f>
        <v>16</v>
      </c>
    </row>
    <row r="39" spans="1:20" ht="35.1" customHeight="1">
      <c r="A39" s="12">
        <f>IF(AND(C39=C38,D39=D38),A38+1,1)</f>
        <v>17</v>
      </c>
      <c r="B39" s="3" t="s">
        <v>845</v>
      </c>
      <c r="C39" s="15">
        <v>10</v>
      </c>
      <c r="D39" s="3" t="s">
        <v>1434</v>
      </c>
      <c r="E39" s="3" t="s">
        <v>846</v>
      </c>
      <c r="F39" s="3" t="s">
        <v>847</v>
      </c>
      <c r="G39" s="3" t="s">
        <v>840</v>
      </c>
      <c r="H39" s="13" t="s">
        <v>177</v>
      </c>
      <c r="I39" s="3" t="s">
        <v>848</v>
      </c>
      <c r="J39" s="7"/>
      <c r="K39" s="3">
        <v>6</v>
      </c>
      <c r="L39" s="3">
        <v>5</v>
      </c>
      <c r="M39" s="3">
        <v>4</v>
      </c>
      <c r="N39" s="3">
        <v>1</v>
      </c>
      <c r="O39" s="3">
        <v>2</v>
      </c>
      <c r="Q39" s="4">
        <f>IF(J39="absent","absent",SUM(L39:O39))</f>
        <v>12</v>
      </c>
      <c r="T39" s="5">
        <f>A39</f>
        <v>17</v>
      </c>
    </row>
    <row r="40" spans="1:20" ht="35.1" customHeight="1">
      <c r="A40" s="12">
        <f>IF(AND(C40=C39,D40=D39),A39+1,1)</f>
        <v>18</v>
      </c>
      <c r="B40" s="13" t="s">
        <v>918</v>
      </c>
      <c r="C40" s="15">
        <v>10</v>
      </c>
      <c r="D40" s="3" t="s">
        <v>1434</v>
      </c>
      <c r="E40" s="13" t="s">
        <v>1270</v>
      </c>
      <c r="F40" s="13" t="s">
        <v>919</v>
      </c>
      <c r="G40" s="13" t="s">
        <v>21</v>
      </c>
      <c r="H40" s="13" t="s">
        <v>177</v>
      </c>
      <c r="I40" s="13" t="s">
        <v>920</v>
      </c>
      <c r="K40" s="3">
        <v>16</v>
      </c>
      <c r="L40" s="3">
        <v>3</v>
      </c>
      <c r="M40" s="3">
        <v>5.5</v>
      </c>
      <c r="N40" s="3">
        <v>1</v>
      </c>
      <c r="O40" s="3">
        <v>1</v>
      </c>
      <c r="Q40" s="4">
        <f>IF(J40="absent","absent",SUM(L40:O40))</f>
        <v>10.5</v>
      </c>
      <c r="R40" s="81"/>
      <c r="S40" s="81"/>
      <c r="T40" s="5">
        <f>A40</f>
        <v>18</v>
      </c>
    </row>
    <row r="41" spans="1:20" ht="35.1" customHeight="1">
      <c r="A41" s="12">
        <f>IF(AND(C41=C40,D41=D40),A40+1,1)</f>
        <v>19</v>
      </c>
      <c r="B41" s="21" t="s">
        <v>1028</v>
      </c>
      <c r="C41" s="15">
        <v>10</v>
      </c>
      <c r="D41" s="3" t="s">
        <v>1434</v>
      </c>
      <c r="E41" s="21" t="s">
        <v>1029</v>
      </c>
      <c r="F41" s="21" t="s">
        <v>1018</v>
      </c>
      <c r="G41" s="13" t="s">
        <v>1054</v>
      </c>
      <c r="H41" s="13" t="s">
        <v>177</v>
      </c>
      <c r="I41" s="21" t="s">
        <v>1030</v>
      </c>
      <c r="K41" s="3">
        <v>25</v>
      </c>
      <c r="L41" s="3">
        <v>0</v>
      </c>
      <c r="M41" s="3">
        <v>5.5</v>
      </c>
      <c r="N41" s="3">
        <v>3</v>
      </c>
      <c r="O41" s="3">
        <v>0</v>
      </c>
      <c r="Q41" s="4">
        <f>IF(J41="absent","absent",SUM(L41:O41))</f>
        <v>8.5</v>
      </c>
      <c r="T41" s="5">
        <f>A41</f>
        <v>19</v>
      </c>
    </row>
    <row r="42" spans="1:20" ht="35.1" customHeight="1">
      <c r="A42" s="12">
        <f>IF(AND(C42=C41,D42=D41),A41+1,1)</f>
        <v>20</v>
      </c>
      <c r="B42" s="27" t="s">
        <v>819</v>
      </c>
      <c r="C42" s="15">
        <v>10</v>
      </c>
      <c r="D42" s="3" t="s">
        <v>1434</v>
      </c>
      <c r="E42" s="28" t="s">
        <v>33</v>
      </c>
      <c r="F42" s="29" t="s">
        <v>820</v>
      </c>
      <c r="G42" s="13" t="s">
        <v>27</v>
      </c>
      <c r="H42" s="13" t="s">
        <v>177</v>
      </c>
      <c r="I42" s="30" t="s">
        <v>32</v>
      </c>
      <c r="K42" s="3">
        <v>11</v>
      </c>
      <c r="L42" s="3">
        <v>0</v>
      </c>
      <c r="M42" s="3">
        <v>5</v>
      </c>
      <c r="N42" s="3">
        <v>1</v>
      </c>
      <c r="O42" s="3">
        <v>2</v>
      </c>
      <c r="Q42" s="4">
        <f>IF(J42="absent","absent",SUM(L42:O42))</f>
        <v>8</v>
      </c>
      <c r="T42" s="5">
        <f>A42</f>
        <v>20</v>
      </c>
    </row>
    <row r="43" spans="1:20" ht="35.1" customHeight="1">
      <c r="A43" s="12">
        <f>IF(AND(C43=C42,D43=D42),A42+1,1)</f>
        <v>21</v>
      </c>
      <c r="B43" s="13" t="s">
        <v>741</v>
      </c>
      <c r="C43" s="15">
        <v>10</v>
      </c>
      <c r="D43" s="3" t="s">
        <v>1434</v>
      </c>
      <c r="E43" s="13" t="s">
        <v>742</v>
      </c>
      <c r="F43" s="13" t="s">
        <v>743</v>
      </c>
      <c r="G43" s="13" t="s">
        <v>743</v>
      </c>
      <c r="H43" s="13" t="s">
        <v>177</v>
      </c>
      <c r="I43" s="13" t="s">
        <v>744</v>
      </c>
      <c r="K43" s="3">
        <v>19</v>
      </c>
      <c r="L43" s="3">
        <v>0</v>
      </c>
      <c r="M43" s="3">
        <v>5</v>
      </c>
      <c r="N43" s="3">
        <v>0</v>
      </c>
      <c r="O43" s="3">
        <v>2</v>
      </c>
      <c r="Q43" s="4">
        <f>IF(J43="absent","absent",SUM(L43:O43))</f>
        <v>7</v>
      </c>
      <c r="T43" s="5">
        <f>A43</f>
        <v>21</v>
      </c>
    </row>
    <row r="44" spans="1:20" ht="35.1" customHeight="1">
      <c r="A44" s="12">
        <f>IF(AND(C44=C43,D44=D43),A43+1,1)</f>
        <v>22</v>
      </c>
      <c r="B44" s="13" t="s">
        <v>1098</v>
      </c>
      <c r="C44" s="15">
        <v>10</v>
      </c>
      <c r="D44" s="3" t="s">
        <v>1434</v>
      </c>
      <c r="E44" s="13" t="s">
        <v>1099</v>
      </c>
      <c r="F44" s="13" t="s">
        <v>1091</v>
      </c>
      <c r="G44" s="13" t="s">
        <v>1092</v>
      </c>
      <c r="H44" s="13" t="s">
        <v>177</v>
      </c>
      <c r="I44" s="13" t="s">
        <v>1100</v>
      </c>
      <c r="K44" s="3">
        <v>20</v>
      </c>
      <c r="L44" s="3">
        <v>0</v>
      </c>
      <c r="M44" s="3">
        <v>4</v>
      </c>
      <c r="N44" s="3">
        <v>1</v>
      </c>
      <c r="O44" s="3">
        <v>0</v>
      </c>
      <c r="Q44" s="4">
        <f>IF(J44="absent","absent",SUM(L44:O44))</f>
        <v>5</v>
      </c>
      <c r="T44" s="5">
        <f>A44</f>
        <v>22</v>
      </c>
    </row>
    <row r="45" spans="1:20" ht="35.1" customHeight="1">
      <c r="A45" s="12">
        <f>IF(AND(C45=C44,D45=D44),A44+1,1)</f>
        <v>23</v>
      </c>
      <c r="B45" s="24" t="s">
        <v>658</v>
      </c>
      <c r="C45" s="15">
        <v>10</v>
      </c>
      <c r="D45" s="3" t="s">
        <v>1434</v>
      </c>
      <c r="E45" s="24" t="s">
        <v>659</v>
      </c>
      <c r="F45" s="24" t="s">
        <v>660</v>
      </c>
      <c r="G45" s="24" t="s">
        <v>661</v>
      </c>
      <c r="H45" s="13" t="s">
        <v>177</v>
      </c>
      <c r="I45" s="24" t="s">
        <v>662</v>
      </c>
      <c r="K45" s="3">
        <v>23</v>
      </c>
      <c r="L45" s="3">
        <v>0</v>
      </c>
      <c r="M45" s="3">
        <v>5</v>
      </c>
      <c r="N45" s="3">
        <v>0</v>
      </c>
      <c r="O45" s="3">
        <v>0</v>
      </c>
      <c r="Q45" s="4">
        <f>IF(J45="absent","absent",SUM(L45:O45))</f>
        <v>5</v>
      </c>
      <c r="T45" s="5">
        <f>A45</f>
        <v>23</v>
      </c>
    </row>
    <row r="46" spans="1:20" ht="35.1" customHeight="1">
      <c r="A46" s="12">
        <f>IF(AND(C46=C45,D46=D45),A45+1,1)</f>
        <v>24</v>
      </c>
      <c r="B46" s="13" t="s">
        <v>1345</v>
      </c>
      <c r="C46" s="15">
        <v>10</v>
      </c>
      <c r="D46" s="3" t="s">
        <v>1434</v>
      </c>
      <c r="E46" s="3" t="s">
        <v>1339</v>
      </c>
      <c r="F46" s="17" t="s">
        <v>23</v>
      </c>
      <c r="G46" s="3" t="s">
        <v>23</v>
      </c>
      <c r="H46" s="13" t="s">
        <v>177</v>
      </c>
      <c r="K46" s="3">
        <v>15</v>
      </c>
      <c r="L46" s="3">
        <v>0</v>
      </c>
      <c r="M46" s="3">
        <v>5</v>
      </c>
      <c r="N46" s="3">
        <v>0</v>
      </c>
      <c r="O46" s="3">
        <v>0</v>
      </c>
      <c r="Q46" s="4">
        <f>IF(J46="absent","absent",SUM(L46:O46))</f>
        <v>5</v>
      </c>
      <c r="T46" s="5">
        <f>A46</f>
        <v>24</v>
      </c>
    </row>
    <row r="47" spans="1:20" ht="35.1" customHeight="1">
      <c r="A47" s="12">
        <f>IF(AND(C47=C46,D47=D46),A46+1,1)</f>
        <v>25</v>
      </c>
      <c r="B47" s="15" t="s">
        <v>499</v>
      </c>
      <c r="C47" s="15">
        <v>10</v>
      </c>
      <c r="D47" s="3" t="s">
        <v>1434</v>
      </c>
      <c r="E47" s="8" t="s">
        <v>494</v>
      </c>
      <c r="F47" s="25" t="s">
        <v>495</v>
      </c>
      <c r="G47" s="3" t="s">
        <v>495</v>
      </c>
      <c r="H47" s="13" t="s">
        <v>177</v>
      </c>
      <c r="I47" s="15" t="s">
        <v>500</v>
      </c>
      <c r="K47" s="3">
        <v>17</v>
      </c>
      <c r="L47" s="3">
        <v>0</v>
      </c>
      <c r="M47" s="3">
        <v>4</v>
      </c>
      <c r="N47" s="3">
        <v>1</v>
      </c>
      <c r="O47" s="3">
        <v>0</v>
      </c>
      <c r="Q47" s="4">
        <f>IF(J47="absent","absent",SUM(L47:O47))</f>
        <v>5</v>
      </c>
      <c r="T47" s="5">
        <f>A47</f>
        <v>25</v>
      </c>
    </row>
    <row r="48" spans="1:20" ht="35.1" customHeight="1">
      <c r="A48" s="12">
        <f>IF(AND(C48=C47,D48=D47),A47+1,1)</f>
        <v>26</v>
      </c>
      <c r="B48" s="15" t="s">
        <v>493</v>
      </c>
      <c r="C48" s="15">
        <v>10</v>
      </c>
      <c r="D48" s="3" t="s">
        <v>1434</v>
      </c>
      <c r="E48" s="8" t="s">
        <v>494</v>
      </c>
      <c r="F48" s="25" t="s">
        <v>495</v>
      </c>
      <c r="G48" s="3" t="s">
        <v>495</v>
      </c>
      <c r="H48" s="13" t="s">
        <v>177</v>
      </c>
      <c r="I48" s="15" t="s">
        <v>496</v>
      </c>
      <c r="J48" s="3" t="s">
        <v>1456</v>
      </c>
      <c r="Q48" s="4" t="str">
        <f>IF(J48="absent","absent",SUM(L48:O48))</f>
        <v>absent</v>
      </c>
      <c r="T48" s="5">
        <f>A48</f>
        <v>26</v>
      </c>
    </row>
    <row r="49" spans="1:20" ht="35.1" customHeight="1">
      <c r="A49" s="12">
        <f>IF(AND(C49=C48,D49=D48),A48+1,1)</f>
        <v>1</v>
      </c>
      <c r="B49" s="15" t="s">
        <v>504</v>
      </c>
      <c r="C49" s="13">
        <v>11</v>
      </c>
      <c r="D49" s="3" t="s">
        <v>1434</v>
      </c>
      <c r="E49" s="8" t="s">
        <v>505</v>
      </c>
      <c r="F49" s="34" t="s">
        <v>506</v>
      </c>
      <c r="G49" s="3" t="s">
        <v>495</v>
      </c>
      <c r="H49" s="13" t="s">
        <v>177</v>
      </c>
      <c r="I49" s="15" t="s">
        <v>507</v>
      </c>
      <c r="K49" s="3">
        <v>7</v>
      </c>
      <c r="L49" s="3">
        <v>5.5</v>
      </c>
      <c r="M49" s="3">
        <v>5.5</v>
      </c>
      <c r="N49" s="3">
        <v>6</v>
      </c>
      <c r="O49" s="3">
        <v>6.5</v>
      </c>
      <c r="Q49" s="4">
        <f>IF(J49="absent","absent",SUM(L49:O49))</f>
        <v>23.5</v>
      </c>
      <c r="R49" s="4" t="s">
        <v>1500</v>
      </c>
      <c r="S49" s="4" t="s">
        <v>1504</v>
      </c>
      <c r="T49" s="5">
        <f>A49</f>
        <v>1</v>
      </c>
    </row>
    <row r="50" spans="1:20" ht="35.1" customHeight="1">
      <c r="A50" s="12">
        <f>IF(AND(C50=C49,D50=D49),A49+1,1)</f>
        <v>2</v>
      </c>
      <c r="B50" s="3" t="s">
        <v>849</v>
      </c>
      <c r="C50" s="13">
        <v>11</v>
      </c>
      <c r="D50" s="3" t="s">
        <v>1434</v>
      </c>
      <c r="E50" s="3" t="s">
        <v>850</v>
      </c>
      <c r="F50" s="3" t="s">
        <v>839</v>
      </c>
      <c r="G50" s="3" t="s">
        <v>840</v>
      </c>
      <c r="H50" s="13" t="s">
        <v>177</v>
      </c>
      <c r="I50" s="3" t="s">
        <v>851</v>
      </c>
      <c r="J50" s="7"/>
      <c r="K50" s="3">
        <v>2</v>
      </c>
      <c r="L50" s="3">
        <v>5.5</v>
      </c>
      <c r="M50" s="3">
        <v>5</v>
      </c>
      <c r="N50" s="3">
        <v>6</v>
      </c>
      <c r="O50" s="3">
        <v>6</v>
      </c>
      <c r="Q50" s="4">
        <f>IF(J50="absent","absent",SUM(L50:O50))</f>
        <v>22.5</v>
      </c>
      <c r="R50" s="4" t="s">
        <v>1501</v>
      </c>
      <c r="S50" s="4" t="s">
        <v>1505</v>
      </c>
      <c r="T50" s="5">
        <f>A50</f>
        <v>2</v>
      </c>
    </row>
    <row r="51" spans="1:20" ht="35.1" customHeight="1">
      <c r="A51" s="12">
        <f>IF(AND(C51=C50,D51=D50),A50+1,1)</f>
        <v>3</v>
      </c>
      <c r="B51" s="13" t="s">
        <v>221</v>
      </c>
      <c r="C51" s="13">
        <v>11</v>
      </c>
      <c r="D51" s="3" t="s">
        <v>1434</v>
      </c>
      <c r="E51" s="13" t="s">
        <v>185</v>
      </c>
      <c r="F51" s="13" t="s">
        <v>186</v>
      </c>
      <c r="G51" s="13" t="s">
        <v>176</v>
      </c>
      <c r="H51" s="13" t="s">
        <v>177</v>
      </c>
      <c r="I51" s="13" t="s">
        <v>222</v>
      </c>
      <c r="J51" s="7"/>
      <c r="K51" s="3">
        <v>3</v>
      </c>
      <c r="L51" s="3">
        <v>6.5</v>
      </c>
      <c r="M51" s="3">
        <v>4</v>
      </c>
      <c r="N51" s="3">
        <v>7</v>
      </c>
      <c r="O51" s="3">
        <v>4</v>
      </c>
      <c r="Q51" s="4">
        <f>IF(J51="absent","absent",SUM(L51:O51))</f>
        <v>21.5</v>
      </c>
      <c r="R51" s="4" t="s">
        <v>1502</v>
      </c>
      <c r="S51" s="4" t="s">
        <v>1505</v>
      </c>
      <c r="T51" s="5">
        <f>A51</f>
        <v>3</v>
      </c>
    </row>
    <row r="52" spans="1:20" ht="35.1" customHeight="1">
      <c r="A52" s="12">
        <f>IF(AND(C52=C51,D52=D51),A51+1,1)</f>
        <v>4</v>
      </c>
      <c r="B52" s="13" t="s">
        <v>637</v>
      </c>
      <c r="C52" s="13">
        <v>11</v>
      </c>
      <c r="D52" s="3" t="s">
        <v>1434</v>
      </c>
      <c r="E52" s="13" t="s">
        <v>629</v>
      </c>
      <c r="F52" s="13" t="s">
        <v>630</v>
      </c>
      <c r="G52" s="19" t="s">
        <v>2</v>
      </c>
      <c r="H52" s="13" t="s">
        <v>177</v>
      </c>
      <c r="I52" s="13" t="s">
        <v>638</v>
      </c>
      <c r="K52" s="3">
        <v>41</v>
      </c>
      <c r="L52" s="3">
        <v>6.5</v>
      </c>
      <c r="M52" s="3">
        <v>5</v>
      </c>
      <c r="N52" s="3">
        <v>3</v>
      </c>
      <c r="O52" s="3">
        <v>5</v>
      </c>
      <c r="Q52" s="4">
        <f>IF(J52="absent","absent",SUM(L52:O52))</f>
        <v>19.5</v>
      </c>
      <c r="R52" s="4" t="s">
        <v>1503</v>
      </c>
      <c r="T52" s="5">
        <f>A52</f>
        <v>4</v>
      </c>
    </row>
    <row r="53" spans="1:20" ht="35.1" customHeight="1">
      <c r="A53" s="12">
        <f>IF(AND(C53=C52,D53=D52),A52+1,1)</f>
        <v>5</v>
      </c>
      <c r="B53" s="15" t="s">
        <v>406</v>
      </c>
      <c r="C53" s="13">
        <v>11</v>
      </c>
      <c r="D53" s="3" t="s">
        <v>1434</v>
      </c>
      <c r="E53" s="3" t="s">
        <v>396</v>
      </c>
      <c r="F53" s="3" t="s">
        <v>397</v>
      </c>
      <c r="G53" s="3" t="s">
        <v>29</v>
      </c>
      <c r="H53" s="13" t="s">
        <v>177</v>
      </c>
      <c r="I53" s="15" t="s">
        <v>407</v>
      </c>
      <c r="K53" s="3">
        <v>12</v>
      </c>
      <c r="L53" s="3">
        <v>6.5</v>
      </c>
      <c r="M53" s="3">
        <v>4.5</v>
      </c>
      <c r="N53" s="3">
        <v>3</v>
      </c>
      <c r="O53" s="3">
        <v>5</v>
      </c>
      <c r="Q53" s="4">
        <f>IF(J53="absent","absent",SUM(L53:O53))</f>
        <v>19</v>
      </c>
      <c r="R53" s="4" t="s">
        <v>1503</v>
      </c>
      <c r="T53" s="5">
        <f>A53</f>
        <v>5</v>
      </c>
    </row>
    <row r="54" spans="1:20" ht="35.1" customHeight="1">
      <c r="A54" s="12">
        <f>IF(AND(C54=C53,D54=D53),A53+1,1)</f>
        <v>6</v>
      </c>
      <c r="B54" s="13" t="s">
        <v>223</v>
      </c>
      <c r="C54" s="13">
        <v>11</v>
      </c>
      <c r="D54" s="3" t="s">
        <v>1434</v>
      </c>
      <c r="E54" s="13" t="s">
        <v>189</v>
      </c>
      <c r="F54" s="13" t="s">
        <v>190</v>
      </c>
      <c r="G54" s="13" t="s">
        <v>176</v>
      </c>
      <c r="H54" s="13" t="s">
        <v>177</v>
      </c>
      <c r="I54" s="13" t="s">
        <v>224</v>
      </c>
      <c r="J54" s="7"/>
      <c r="K54" s="3">
        <v>8</v>
      </c>
      <c r="L54" s="3">
        <v>6.5</v>
      </c>
      <c r="M54" s="3">
        <v>6</v>
      </c>
      <c r="N54" s="3">
        <v>2</v>
      </c>
      <c r="O54" s="3">
        <v>4</v>
      </c>
      <c r="Q54" s="4">
        <f>IF(J54="absent","absent",SUM(L54:O54))</f>
        <v>18.5</v>
      </c>
      <c r="R54" s="4" t="s">
        <v>1503</v>
      </c>
      <c r="T54" s="5">
        <f>A54</f>
        <v>6</v>
      </c>
    </row>
    <row r="55" spans="1:20" ht="35.1" customHeight="1">
      <c r="A55" s="12">
        <f>IF(AND(C55=C54,D55=D54),A54+1,1)</f>
        <v>7</v>
      </c>
      <c r="B55" s="13" t="s">
        <v>648</v>
      </c>
      <c r="C55" s="13">
        <v>11</v>
      </c>
      <c r="D55" s="3" t="s">
        <v>1434</v>
      </c>
      <c r="E55" s="13" t="s">
        <v>629</v>
      </c>
      <c r="F55" s="13" t="s">
        <v>630</v>
      </c>
      <c r="G55" s="19" t="s">
        <v>2</v>
      </c>
      <c r="H55" s="13" t="s">
        <v>177</v>
      </c>
      <c r="I55" s="13" t="s">
        <v>645</v>
      </c>
      <c r="J55" s="7"/>
      <c r="K55" s="3">
        <v>15</v>
      </c>
      <c r="L55" s="3">
        <v>5.5</v>
      </c>
      <c r="M55" s="3">
        <v>3.5</v>
      </c>
      <c r="N55" s="3">
        <v>5</v>
      </c>
      <c r="O55" s="3">
        <v>4</v>
      </c>
      <c r="Q55" s="4">
        <f>IF(J55="absent","absent",SUM(L55:O55))</f>
        <v>18</v>
      </c>
      <c r="R55" s="4" t="s">
        <v>1503</v>
      </c>
      <c r="T55" s="5">
        <f>A55</f>
        <v>7</v>
      </c>
    </row>
    <row r="56" spans="1:20" ht="35.1" customHeight="1">
      <c r="A56" s="12">
        <f>IF(AND(C56=C55,D56=D55),A55+1,1)</f>
        <v>8</v>
      </c>
      <c r="B56" s="15" t="s">
        <v>501</v>
      </c>
      <c r="C56" s="13">
        <v>11</v>
      </c>
      <c r="D56" s="3" t="s">
        <v>1434</v>
      </c>
      <c r="E56" s="8" t="s">
        <v>486</v>
      </c>
      <c r="F56" s="15" t="s">
        <v>487</v>
      </c>
      <c r="G56" s="3" t="s">
        <v>495</v>
      </c>
      <c r="H56" s="13" t="s">
        <v>177</v>
      </c>
      <c r="I56" s="15" t="s">
        <v>502</v>
      </c>
      <c r="K56" s="3">
        <v>35</v>
      </c>
      <c r="L56" s="3">
        <v>5.5</v>
      </c>
      <c r="M56" s="3">
        <v>5</v>
      </c>
      <c r="N56" s="3">
        <v>3</v>
      </c>
      <c r="O56" s="3">
        <v>4</v>
      </c>
      <c r="Q56" s="4">
        <f>IF(J56="absent","absent",SUM(L56:O56))</f>
        <v>17.5</v>
      </c>
      <c r="R56" s="4" t="s">
        <v>1503</v>
      </c>
      <c r="T56" s="5">
        <f>A56</f>
        <v>8</v>
      </c>
    </row>
    <row r="57" spans="1:20" ht="35.1" customHeight="1">
      <c r="A57" s="12">
        <f>IF(AND(C57=C56,D57=D56),A56+1,1)</f>
        <v>9</v>
      </c>
      <c r="B57" s="36" t="s">
        <v>87</v>
      </c>
      <c r="C57" s="13">
        <v>11</v>
      </c>
      <c r="D57" s="3" t="s">
        <v>1434</v>
      </c>
      <c r="E57" s="14" t="s">
        <v>85</v>
      </c>
      <c r="F57" s="14" t="s">
        <v>31</v>
      </c>
      <c r="G57" s="14" t="s">
        <v>31</v>
      </c>
      <c r="H57" s="13" t="s">
        <v>177</v>
      </c>
      <c r="I57" s="14" t="s">
        <v>86</v>
      </c>
      <c r="K57" s="3">
        <v>23</v>
      </c>
      <c r="L57" s="3">
        <v>6.5</v>
      </c>
      <c r="M57" s="3">
        <v>4</v>
      </c>
      <c r="N57" s="3">
        <v>3</v>
      </c>
      <c r="O57" s="3">
        <v>3</v>
      </c>
      <c r="Q57" s="4">
        <f>IF(J57="absent","absent",SUM(L57:O57))</f>
        <v>16.5</v>
      </c>
      <c r="R57" s="4" t="s">
        <v>1503</v>
      </c>
      <c r="T57" s="5">
        <f>A57</f>
        <v>9</v>
      </c>
    </row>
    <row r="58" spans="1:20" ht="35.1" customHeight="1">
      <c r="A58" s="12">
        <f>IF(AND(C58=C57,D58=D57),A57+1,1)</f>
        <v>10</v>
      </c>
      <c r="B58" s="13" t="s">
        <v>747</v>
      </c>
      <c r="C58" s="13">
        <v>11</v>
      </c>
      <c r="D58" s="3" t="s">
        <v>1434</v>
      </c>
      <c r="E58" s="13" t="s">
        <v>742</v>
      </c>
      <c r="F58" s="13" t="s">
        <v>743</v>
      </c>
      <c r="G58" s="13" t="s">
        <v>743</v>
      </c>
      <c r="H58" s="13" t="s">
        <v>177</v>
      </c>
      <c r="I58" s="13" t="s">
        <v>744</v>
      </c>
      <c r="K58" s="3">
        <v>28</v>
      </c>
      <c r="L58" s="3">
        <v>4.5</v>
      </c>
      <c r="M58" s="3">
        <v>7</v>
      </c>
      <c r="N58" s="3">
        <v>5</v>
      </c>
      <c r="O58" s="3">
        <v>0</v>
      </c>
      <c r="Q58" s="4">
        <f>IF(J58="absent","absent",SUM(L58:O58))</f>
        <v>16.5</v>
      </c>
      <c r="R58" s="4" t="s">
        <v>1503</v>
      </c>
      <c r="T58" s="5">
        <f>A58</f>
        <v>10</v>
      </c>
    </row>
    <row r="59" spans="1:20" ht="35.1" customHeight="1">
      <c r="A59" s="12">
        <f>IF(AND(C59=C58,D59=D58),A58+1,1)</f>
        <v>11</v>
      </c>
      <c r="B59" s="13" t="s">
        <v>1101</v>
      </c>
      <c r="C59" s="13">
        <v>11</v>
      </c>
      <c r="D59" s="3" t="s">
        <v>1434</v>
      </c>
      <c r="E59" s="13" t="s">
        <v>1099</v>
      </c>
      <c r="F59" s="13" t="s">
        <v>1091</v>
      </c>
      <c r="G59" s="13" t="s">
        <v>1092</v>
      </c>
      <c r="H59" s="13" t="s">
        <v>177</v>
      </c>
      <c r="I59" s="13" t="s">
        <v>1100</v>
      </c>
      <c r="K59" s="3">
        <v>5</v>
      </c>
      <c r="L59" s="3">
        <v>6.5</v>
      </c>
      <c r="M59" s="3">
        <v>3</v>
      </c>
      <c r="N59" s="3">
        <v>6</v>
      </c>
      <c r="O59" s="3">
        <v>0</v>
      </c>
      <c r="Q59" s="4">
        <f>IF(J59="absent","absent",SUM(L59:O59))</f>
        <v>15.5</v>
      </c>
      <c r="R59" s="4" t="s">
        <v>1503</v>
      </c>
      <c r="T59" s="5">
        <f>A59</f>
        <v>11</v>
      </c>
    </row>
    <row r="60" spans="1:20" ht="35.1" customHeight="1">
      <c r="A60" s="12">
        <f>IF(AND(C60=C59,D60=D59),A59+1,1)</f>
        <v>12</v>
      </c>
      <c r="B60" s="13" t="s">
        <v>209</v>
      </c>
      <c r="C60" s="13">
        <v>11</v>
      </c>
      <c r="D60" s="3" t="s">
        <v>1434</v>
      </c>
      <c r="E60" s="13" t="s">
        <v>210</v>
      </c>
      <c r="F60" s="13" t="s">
        <v>175</v>
      </c>
      <c r="G60" s="13" t="s">
        <v>176</v>
      </c>
      <c r="H60" s="13" t="s">
        <v>177</v>
      </c>
      <c r="I60" s="13" t="s">
        <v>211</v>
      </c>
      <c r="K60" s="3">
        <v>27</v>
      </c>
      <c r="L60" s="3">
        <v>5.5</v>
      </c>
      <c r="M60" s="3">
        <v>3</v>
      </c>
      <c r="N60" s="3">
        <v>3</v>
      </c>
      <c r="O60" s="3">
        <v>4</v>
      </c>
      <c r="Q60" s="4">
        <f>IF(J60="absent","absent",SUM(L60:O60))</f>
        <v>15.5</v>
      </c>
      <c r="R60" s="4" t="s">
        <v>1503</v>
      </c>
      <c r="T60" s="5">
        <f>A60</f>
        <v>12</v>
      </c>
    </row>
    <row r="61" spans="1:20" s="9" customFormat="1" ht="35.1" customHeight="1">
      <c r="A61" s="12">
        <f>IF(AND(C61=C60,D61=D60),A60+1,1)</f>
        <v>13</v>
      </c>
      <c r="B61" s="21" t="s">
        <v>1033</v>
      </c>
      <c r="C61" s="13">
        <v>11</v>
      </c>
      <c r="D61" s="3" t="s">
        <v>1434</v>
      </c>
      <c r="E61" s="21" t="s">
        <v>1029</v>
      </c>
      <c r="F61" s="21" t="s">
        <v>1018</v>
      </c>
      <c r="G61" s="13" t="s">
        <v>1054</v>
      </c>
      <c r="H61" s="13" t="s">
        <v>177</v>
      </c>
      <c r="I61" s="21" t="s">
        <v>1032</v>
      </c>
      <c r="J61" s="3"/>
      <c r="K61" s="3">
        <v>26</v>
      </c>
      <c r="L61" s="3">
        <v>6.5</v>
      </c>
      <c r="M61" s="3">
        <v>3.5</v>
      </c>
      <c r="N61" s="3">
        <v>2</v>
      </c>
      <c r="O61" s="3">
        <v>3</v>
      </c>
      <c r="P61" s="3"/>
      <c r="Q61" s="4">
        <f>IF(J61="absent","absent",SUM(L61:O61))</f>
        <v>15</v>
      </c>
      <c r="R61" s="4" t="s">
        <v>1503</v>
      </c>
      <c r="S61" s="4"/>
      <c r="T61" s="5">
        <f>A61</f>
        <v>13</v>
      </c>
    </row>
    <row r="62" spans="1:20" ht="35.1" customHeight="1">
      <c r="A62" s="12">
        <f>IF(AND(C62=C61,D62=D61),A61+1,1)</f>
        <v>14</v>
      </c>
      <c r="B62" s="13" t="s">
        <v>794</v>
      </c>
      <c r="C62" s="13">
        <v>11</v>
      </c>
      <c r="D62" s="3" t="s">
        <v>1434</v>
      </c>
      <c r="E62" s="13" t="s">
        <v>795</v>
      </c>
      <c r="F62" s="13" t="s">
        <v>782</v>
      </c>
      <c r="G62" s="13" t="s">
        <v>7</v>
      </c>
      <c r="H62" s="13" t="s">
        <v>177</v>
      </c>
      <c r="I62" s="13" t="s">
        <v>796</v>
      </c>
      <c r="K62" s="3">
        <v>47</v>
      </c>
      <c r="L62" s="3">
        <v>5</v>
      </c>
      <c r="M62" s="3">
        <v>3</v>
      </c>
      <c r="N62" s="3">
        <v>3</v>
      </c>
      <c r="O62" s="3">
        <v>4</v>
      </c>
      <c r="Q62" s="4">
        <f>IF(J62="absent","absent",SUM(L62:O62))</f>
        <v>15</v>
      </c>
      <c r="R62" s="4" t="s">
        <v>1503</v>
      </c>
      <c r="T62" s="5">
        <f>A62</f>
        <v>14</v>
      </c>
    </row>
    <row r="63" spans="1:20" ht="35.1" customHeight="1">
      <c r="A63" s="12">
        <f>IF(AND(C63=C62,D63=D62),A62+1,1)</f>
        <v>15</v>
      </c>
      <c r="B63" s="24" t="s">
        <v>252</v>
      </c>
      <c r="C63" s="13">
        <v>11</v>
      </c>
      <c r="D63" s="3" t="s">
        <v>1434</v>
      </c>
      <c r="E63" s="24" t="s">
        <v>253</v>
      </c>
      <c r="F63" s="24" t="s">
        <v>254</v>
      </c>
      <c r="G63" s="24" t="s">
        <v>242</v>
      </c>
      <c r="H63" s="13" t="s">
        <v>177</v>
      </c>
      <c r="I63" s="24" t="s">
        <v>255</v>
      </c>
      <c r="J63" s="7"/>
      <c r="K63" s="3">
        <v>6</v>
      </c>
      <c r="L63" s="3">
        <v>5.5</v>
      </c>
      <c r="M63" s="3">
        <v>3</v>
      </c>
      <c r="N63" s="3">
        <v>2</v>
      </c>
      <c r="O63" s="3">
        <v>4</v>
      </c>
      <c r="Q63" s="4">
        <f>IF(J63="absent","absent",SUM(L63:O63))</f>
        <v>14.5</v>
      </c>
      <c r="R63" s="4" t="s">
        <v>1503</v>
      </c>
      <c r="T63" s="5">
        <f>A63</f>
        <v>15</v>
      </c>
    </row>
    <row r="64" spans="1:20" ht="35.1" customHeight="1">
      <c r="A64" s="12">
        <f>IF(AND(C64=C63,D64=D63),A63+1,1)</f>
        <v>16</v>
      </c>
      <c r="B64" s="21" t="s">
        <v>1031</v>
      </c>
      <c r="C64" s="13">
        <v>11</v>
      </c>
      <c r="D64" s="3" t="s">
        <v>1434</v>
      </c>
      <c r="E64" s="21" t="s">
        <v>1029</v>
      </c>
      <c r="F64" s="21" t="s">
        <v>1018</v>
      </c>
      <c r="G64" s="13" t="s">
        <v>1054</v>
      </c>
      <c r="H64" s="13" t="s">
        <v>177</v>
      </c>
      <c r="I64" s="21" t="s">
        <v>1032</v>
      </c>
      <c r="K64" s="3">
        <v>24</v>
      </c>
      <c r="L64" s="3">
        <v>5.5</v>
      </c>
      <c r="M64" s="3">
        <v>5</v>
      </c>
      <c r="N64" s="3">
        <v>3</v>
      </c>
      <c r="O64" s="3">
        <v>1</v>
      </c>
      <c r="Q64" s="4">
        <f>IF(J64="absent","absent",SUM(L64:O64))</f>
        <v>14.5</v>
      </c>
      <c r="R64" s="4" t="s">
        <v>1503</v>
      </c>
      <c r="T64" s="5">
        <f>A64</f>
        <v>16</v>
      </c>
    </row>
    <row r="65" spans="1:20" ht="35.1" customHeight="1">
      <c r="A65" s="12">
        <f>IF(AND(C65=C64,D65=D64),A64+1,1)</f>
        <v>17</v>
      </c>
      <c r="B65" s="13" t="s">
        <v>1184</v>
      </c>
      <c r="C65" s="13">
        <v>11</v>
      </c>
      <c r="D65" s="3" t="s">
        <v>1434</v>
      </c>
      <c r="E65" s="13" t="s">
        <v>1165</v>
      </c>
      <c r="F65" s="3" t="s">
        <v>1166</v>
      </c>
      <c r="G65" s="3" t="s">
        <v>30</v>
      </c>
      <c r="H65" s="13" t="s">
        <v>177</v>
      </c>
      <c r="I65" s="3" t="s">
        <v>1185</v>
      </c>
      <c r="K65" s="3">
        <v>9</v>
      </c>
      <c r="L65" s="3">
        <v>6.5</v>
      </c>
      <c r="M65" s="3">
        <v>3.5</v>
      </c>
      <c r="N65" s="3">
        <v>3</v>
      </c>
      <c r="O65" s="3">
        <v>0.5</v>
      </c>
      <c r="Q65" s="4">
        <f>IF(J65="absent","absent",SUM(L65:O65))</f>
        <v>13.5</v>
      </c>
      <c r="R65" s="4" t="s">
        <v>1503</v>
      </c>
      <c r="T65" s="5">
        <f>A65</f>
        <v>17</v>
      </c>
    </row>
    <row r="66" spans="1:20" ht="35.1" customHeight="1">
      <c r="A66" s="12">
        <f>IF(AND(C66=C65,D66=D65),A65+1,1)</f>
        <v>18</v>
      </c>
      <c r="B66" s="3" t="s">
        <v>852</v>
      </c>
      <c r="C66" s="13">
        <v>11</v>
      </c>
      <c r="D66" s="3" t="s">
        <v>1434</v>
      </c>
      <c r="E66" s="3" t="s">
        <v>850</v>
      </c>
      <c r="F66" s="3" t="s">
        <v>839</v>
      </c>
      <c r="G66" s="3" t="s">
        <v>840</v>
      </c>
      <c r="H66" s="13" t="s">
        <v>177</v>
      </c>
      <c r="I66" s="3" t="s">
        <v>851</v>
      </c>
      <c r="J66" s="7"/>
      <c r="K66" s="3">
        <v>14</v>
      </c>
      <c r="L66" s="3">
        <v>5.5</v>
      </c>
      <c r="M66" s="3">
        <v>3.5</v>
      </c>
      <c r="N66" s="3">
        <v>0</v>
      </c>
      <c r="O66" s="3">
        <v>4</v>
      </c>
      <c r="Q66" s="4">
        <f>IF(J66="absent","absent",SUM(L66:O66))</f>
        <v>13</v>
      </c>
      <c r="R66" s="4" t="s">
        <v>1503</v>
      </c>
      <c r="T66" s="5">
        <f>A66</f>
        <v>18</v>
      </c>
    </row>
    <row r="67" spans="1:20" ht="35.1" customHeight="1">
      <c r="A67" s="12">
        <f>IF(AND(C67=C66,D67=D66),A66+1,1)</f>
        <v>19</v>
      </c>
      <c r="B67" s="24" t="s">
        <v>326</v>
      </c>
      <c r="C67" s="13">
        <v>11</v>
      </c>
      <c r="D67" s="3" t="s">
        <v>1434</v>
      </c>
      <c r="E67" s="13" t="s">
        <v>316</v>
      </c>
      <c r="F67" s="13" t="s">
        <v>308</v>
      </c>
      <c r="G67" s="13" t="s">
        <v>5</v>
      </c>
      <c r="H67" s="13" t="s">
        <v>177</v>
      </c>
      <c r="I67" s="13" t="s">
        <v>327</v>
      </c>
      <c r="K67" s="3">
        <v>31</v>
      </c>
      <c r="L67" s="3">
        <v>5.5</v>
      </c>
      <c r="M67" s="3">
        <v>1.5</v>
      </c>
      <c r="N67" s="3">
        <v>2</v>
      </c>
      <c r="O67" s="3">
        <v>4</v>
      </c>
      <c r="Q67" s="4">
        <f>IF(J67="absent","absent",SUM(L67:O67))</f>
        <v>13</v>
      </c>
      <c r="R67" s="4" t="s">
        <v>1503</v>
      </c>
      <c r="T67" s="5">
        <f>A67</f>
        <v>19</v>
      </c>
    </row>
    <row r="68" spans="1:20" ht="35.1" customHeight="1">
      <c r="A68" s="12">
        <f>IF(AND(C68=C67,D68=D67),A67+1,1)</f>
        <v>20</v>
      </c>
      <c r="B68" s="3" t="s">
        <v>725</v>
      </c>
      <c r="C68" s="13">
        <v>11</v>
      </c>
      <c r="D68" s="3" t="s">
        <v>1434</v>
      </c>
      <c r="E68" s="3" t="s">
        <v>706</v>
      </c>
      <c r="F68" s="3" t="s">
        <v>707</v>
      </c>
      <c r="G68" s="3" t="s">
        <v>708</v>
      </c>
      <c r="H68" s="13" t="s">
        <v>177</v>
      </c>
      <c r="I68" s="3" t="s">
        <v>719</v>
      </c>
      <c r="K68" s="3">
        <v>34</v>
      </c>
      <c r="L68" s="3">
        <v>5.5</v>
      </c>
      <c r="M68" s="3">
        <v>1</v>
      </c>
      <c r="N68" s="3">
        <v>0</v>
      </c>
      <c r="O68" s="3">
        <v>6.5</v>
      </c>
      <c r="Q68" s="4">
        <f>IF(J68="absent","absent",SUM(L68:O68))</f>
        <v>13</v>
      </c>
      <c r="R68" s="4" t="s">
        <v>1503</v>
      </c>
      <c r="T68" s="5">
        <f>A68</f>
        <v>20</v>
      </c>
    </row>
    <row r="69" spans="1:20" ht="35.1" customHeight="1">
      <c r="A69" s="12">
        <f>IF(AND(C69=C68,D69=D68),A68+1,1)</f>
        <v>21</v>
      </c>
      <c r="B69" s="21" t="s">
        <v>1034</v>
      </c>
      <c r="C69" s="13">
        <v>11</v>
      </c>
      <c r="D69" s="3" t="s">
        <v>1434</v>
      </c>
      <c r="E69" s="21" t="s">
        <v>1035</v>
      </c>
      <c r="F69" s="21" t="s">
        <v>1018</v>
      </c>
      <c r="G69" s="13" t="s">
        <v>1054</v>
      </c>
      <c r="H69" s="13" t="s">
        <v>177</v>
      </c>
      <c r="I69" s="21" t="s">
        <v>1030</v>
      </c>
      <c r="K69" s="3">
        <v>25</v>
      </c>
      <c r="L69" s="3">
        <v>6.5</v>
      </c>
      <c r="M69" s="3">
        <v>3</v>
      </c>
      <c r="N69" s="3">
        <v>3</v>
      </c>
      <c r="O69" s="3">
        <v>0</v>
      </c>
      <c r="Q69" s="4">
        <f>IF(J69="absent","absent",SUM(L69:O69))</f>
        <v>12.5</v>
      </c>
      <c r="R69" s="4" t="s">
        <v>1503</v>
      </c>
      <c r="T69" s="5">
        <f>A69</f>
        <v>21</v>
      </c>
    </row>
    <row r="70" spans="1:20" ht="35.1" customHeight="1">
      <c r="A70" s="12">
        <f>IF(AND(C70=C69,D70=D69),A69+1,1)</f>
        <v>22</v>
      </c>
      <c r="B70" s="13" t="s">
        <v>291</v>
      </c>
      <c r="C70" s="13">
        <v>11</v>
      </c>
      <c r="D70" s="13" t="s">
        <v>1434</v>
      </c>
      <c r="E70" s="13" t="s">
        <v>277</v>
      </c>
      <c r="F70" s="22" t="s">
        <v>268</v>
      </c>
      <c r="G70" s="22" t="s">
        <v>268</v>
      </c>
      <c r="H70" s="13" t="s">
        <v>177</v>
      </c>
      <c r="I70" s="13" t="s">
        <v>1498</v>
      </c>
      <c r="K70" s="3">
        <v>44</v>
      </c>
      <c r="L70" s="3">
        <v>6.5</v>
      </c>
      <c r="M70" s="3">
        <v>3</v>
      </c>
      <c r="N70" s="3">
        <v>1</v>
      </c>
      <c r="O70" s="3">
        <v>2</v>
      </c>
      <c r="Q70" s="4">
        <f>IF(J70="absent","absent",SUM(L70:O70))</f>
        <v>12.5</v>
      </c>
      <c r="R70" s="4" t="s">
        <v>1503</v>
      </c>
      <c r="T70" s="5">
        <f>A70</f>
        <v>22</v>
      </c>
    </row>
    <row r="71" spans="1:20" ht="35.1" customHeight="1">
      <c r="A71" s="12">
        <f>IF(AND(C71=C70,D71=D70),A70+1,1)</f>
        <v>23</v>
      </c>
      <c r="B71" s="15" t="s">
        <v>408</v>
      </c>
      <c r="C71" s="13">
        <v>11</v>
      </c>
      <c r="D71" s="3" t="s">
        <v>1434</v>
      </c>
      <c r="E71" s="3" t="s">
        <v>396</v>
      </c>
      <c r="F71" s="3" t="s">
        <v>397</v>
      </c>
      <c r="G71" s="3" t="s">
        <v>29</v>
      </c>
      <c r="H71" s="13" t="s">
        <v>177</v>
      </c>
      <c r="I71" s="15" t="s">
        <v>407</v>
      </c>
      <c r="K71" s="3">
        <v>32</v>
      </c>
      <c r="L71" s="3">
        <v>5.5</v>
      </c>
      <c r="M71" s="3">
        <v>3</v>
      </c>
      <c r="N71" s="3">
        <v>2</v>
      </c>
      <c r="O71" s="3">
        <v>2</v>
      </c>
      <c r="Q71" s="4">
        <f>IF(J71="absent","absent",SUM(L71:O71))</f>
        <v>12.5</v>
      </c>
      <c r="R71" s="4" t="s">
        <v>1503</v>
      </c>
      <c r="T71" s="5">
        <f>A71</f>
        <v>23</v>
      </c>
    </row>
    <row r="72" spans="1:20" ht="35.1" customHeight="1">
      <c r="A72" s="12">
        <f>IF(AND(C72=C71,D72=D71),A71+1,1)</f>
        <v>24</v>
      </c>
      <c r="B72" s="13" t="s">
        <v>642</v>
      </c>
      <c r="C72" s="13">
        <v>11</v>
      </c>
      <c r="D72" s="3" t="s">
        <v>1434</v>
      </c>
      <c r="E72" s="13" t="s">
        <v>629</v>
      </c>
      <c r="F72" s="13" t="s">
        <v>630</v>
      </c>
      <c r="G72" s="19" t="s">
        <v>2</v>
      </c>
      <c r="H72" s="13" t="s">
        <v>177</v>
      </c>
      <c r="I72" s="13" t="s">
        <v>643</v>
      </c>
      <c r="J72" s="7"/>
      <c r="K72" s="3">
        <v>4</v>
      </c>
      <c r="L72" s="3">
        <v>5.5</v>
      </c>
      <c r="M72" s="3">
        <v>4.5</v>
      </c>
      <c r="N72" s="3">
        <v>2</v>
      </c>
      <c r="O72" s="3">
        <v>0</v>
      </c>
      <c r="Q72" s="4">
        <f>IF(J72="absent","absent",SUM(L72:O72))</f>
        <v>12</v>
      </c>
      <c r="R72" s="4" t="s">
        <v>1503</v>
      </c>
      <c r="T72" s="5">
        <f>A72</f>
        <v>24</v>
      </c>
    </row>
    <row r="73" spans="1:20" ht="35.1" customHeight="1">
      <c r="A73" s="12">
        <f>IF(AND(C73=C72,D73=D72),A72+1,1)</f>
        <v>25</v>
      </c>
      <c r="B73" s="15" t="s">
        <v>409</v>
      </c>
      <c r="C73" s="13">
        <v>11</v>
      </c>
      <c r="D73" s="3" t="s">
        <v>1434</v>
      </c>
      <c r="E73" s="15" t="s">
        <v>410</v>
      </c>
      <c r="F73" s="3" t="s">
        <v>411</v>
      </c>
      <c r="G73" s="3" t="s">
        <v>29</v>
      </c>
      <c r="H73" s="13" t="s">
        <v>177</v>
      </c>
      <c r="I73" s="15" t="s">
        <v>412</v>
      </c>
      <c r="J73" s="7"/>
      <c r="K73" s="3">
        <v>10</v>
      </c>
      <c r="L73" s="3">
        <v>6.5</v>
      </c>
      <c r="M73" s="3">
        <v>3.5</v>
      </c>
      <c r="N73" s="3">
        <v>1</v>
      </c>
      <c r="O73" s="3">
        <v>1</v>
      </c>
      <c r="Q73" s="4">
        <f>IF(J73="absent","absent",SUM(L73:O73))</f>
        <v>12</v>
      </c>
      <c r="R73" s="4" t="s">
        <v>1503</v>
      </c>
      <c r="T73" s="5">
        <f>A73</f>
        <v>25</v>
      </c>
    </row>
    <row r="74" spans="1:20" ht="35.1" customHeight="1">
      <c r="A74" s="12">
        <f>IF(AND(C74=C73,D74=D73),A73+1,1)</f>
        <v>26</v>
      </c>
      <c r="B74" s="24" t="s">
        <v>328</v>
      </c>
      <c r="C74" s="13">
        <v>11</v>
      </c>
      <c r="D74" s="3" t="s">
        <v>1434</v>
      </c>
      <c r="E74" s="13" t="s">
        <v>316</v>
      </c>
      <c r="F74" s="13" t="s">
        <v>308</v>
      </c>
      <c r="G74" s="13" t="s">
        <v>5</v>
      </c>
      <c r="H74" s="13" t="s">
        <v>177</v>
      </c>
      <c r="I74" s="13" t="s">
        <v>327</v>
      </c>
      <c r="J74" s="7"/>
      <c r="K74" s="3">
        <v>19</v>
      </c>
      <c r="L74" s="3">
        <v>3.5</v>
      </c>
      <c r="M74" s="3">
        <v>3</v>
      </c>
      <c r="N74" s="3">
        <v>1</v>
      </c>
      <c r="O74" s="3">
        <v>4</v>
      </c>
      <c r="Q74" s="4">
        <f>IF(J74="absent","absent",SUM(L74:O74))</f>
        <v>11.5</v>
      </c>
      <c r="T74" s="5">
        <f>A74</f>
        <v>26</v>
      </c>
    </row>
    <row r="75" spans="1:20" ht="35.1" customHeight="1">
      <c r="A75" s="12">
        <f>IF(AND(C75=C74,D75=D74),A74+1,1)</f>
        <v>27</v>
      </c>
      <c r="B75" s="13" t="s">
        <v>367</v>
      </c>
      <c r="C75" s="13">
        <v>11</v>
      </c>
      <c r="D75" s="3" t="s">
        <v>1434</v>
      </c>
      <c r="E75" s="16" t="s">
        <v>368</v>
      </c>
      <c r="F75" s="16" t="s">
        <v>361</v>
      </c>
      <c r="G75" s="16" t="s">
        <v>351</v>
      </c>
      <c r="H75" s="13" t="s">
        <v>177</v>
      </c>
      <c r="I75" s="16" t="s">
        <v>369</v>
      </c>
      <c r="K75" s="3">
        <v>42</v>
      </c>
      <c r="L75" s="3">
        <v>4.5</v>
      </c>
      <c r="M75" s="3">
        <v>4</v>
      </c>
      <c r="N75" s="3">
        <v>0</v>
      </c>
      <c r="O75" s="3">
        <v>3</v>
      </c>
      <c r="Q75" s="4">
        <f>IF(J75="absent","absent",SUM(L75:O75))</f>
        <v>11.5</v>
      </c>
      <c r="T75" s="5">
        <f>A75</f>
        <v>27</v>
      </c>
    </row>
    <row r="76" spans="1:20" ht="35.1" customHeight="1">
      <c r="A76" s="12">
        <f>IF(AND(C76=C75,D76=D75),A75+1,1)</f>
        <v>28</v>
      </c>
      <c r="B76" s="13" t="s">
        <v>657</v>
      </c>
      <c r="C76" s="13">
        <v>11</v>
      </c>
      <c r="D76" s="3" t="s">
        <v>1434</v>
      </c>
      <c r="E76" s="13" t="s">
        <v>629</v>
      </c>
      <c r="F76" s="13" t="s">
        <v>630</v>
      </c>
      <c r="G76" s="19" t="s">
        <v>2</v>
      </c>
      <c r="H76" s="13" t="s">
        <v>177</v>
      </c>
      <c r="I76" s="13" t="s">
        <v>645</v>
      </c>
      <c r="K76" s="3">
        <v>46</v>
      </c>
      <c r="L76" s="3">
        <v>6.5</v>
      </c>
      <c r="M76" s="3">
        <v>3</v>
      </c>
      <c r="N76" s="3">
        <v>2</v>
      </c>
      <c r="O76" s="3">
        <v>0</v>
      </c>
      <c r="Q76" s="4">
        <f>IF(J76="absent","absent",SUM(L76:O76))</f>
        <v>11.5</v>
      </c>
      <c r="T76" s="5">
        <f>A76</f>
        <v>28</v>
      </c>
    </row>
    <row r="77" spans="1:20" ht="35.1" customHeight="1">
      <c r="A77" s="12">
        <f>IF(AND(C77=C76,D77=D76),A76+1,1)</f>
        <v>29</v>
      </c>
      <c r="B77" s="13" t="s">
        <v>1186</v>
      </c>
      <c r="C77" s="13">
        <v>11</v>
      </c>
      <c r="D77" s="3" t="s">
        <v>1434</v>
      </c>
      <c r="E77" s="13" t="s">
        <v>1187</v>
      </c>
      <c r="F77" s="3" t="s">
        <v>1188</v>
      </c>
      <c r="G77" s="3" t="s">
        <v>30</v>
      </c>
      <c r="H77" s="13" t="s">
        <v>177</v>
      </c>
      <c r="I77" s="23" t="s">
        <v>1189</v>
      </c>
      <c r="J77" s="7"/>
      <c r="K77" s="3">
        <v>22</v>
      </c>
      <c r="L77" s="3">
        <v>6</v>
      </c>
      <c r="M77" s="3">
        <v>3</v>
      </c>
      <c r="N77" s="3">
        <v>0</v>
      </c>
      <c r="O77" s="3">
        <v>2</v>
      </c>
      <c r="Q77" s="4">
        <f>IF(J77="absent","absent",SUM(L77:O77))</f>
        <v>11</v>
      </c>
      <c r="T77" s="5">
        <f>A77</f>
        <v>29</v>
      </c>
    </row>
    <row r="78" spans="1:20" ht="35.1" customHeight="1">
      <c r="A78" s="12">
        <f>IF(AND(C78=C77,D78=D77),A77+1,1)</f>
        <v>30</v>
      </c>
      <c r="B78" s="3" t="s">
        <v>427</v>
      </c>
      <c r="C78" s="13">
        <v>11</v>
      </c>
      <c r="D78" s="3" t="s">
        <v>1434</v>
      </c>
      <c r="E78" s="3" t="s">
        <v>428</v>
      </c>
      <c r="F78" s="3" t="s">
        <v>9</v>
      </c>
      <c r="G78" s="3" t="s">
        <v>9</v>
      </c>
      <c r="H78" s="13" t="s">
        <v>177</v>
      </c>
      <c r="I78" s="32" t="s">
        <v>429</v>
      </c>
      <c r="K78" s="3">
        <v>11</v>
      </c>
      <c r="L78" s="3">
        <v>5.5</v>
      </c>
      <c r="M78" s="3">
        <v>3.5</v>
      </c>
      <c r="N78" s="3">
        <v>2</v>
      </c>
      <c r="O78" s="3">
        <v>0</v>
      </c>
      <c r="Q78" s="4">
        <f>IF(J78="absent","absent",SUM(L78:O78))</f>
        <v>11</v>
      </c>
      <c r="T78" s="5">
        <f>A78</f>
        <v>30</v>
      </c>
    </row>
    <row r="79" spans="1:20" ht="35.1" customHeight="1">
      <c r="A79" s="12">
        <f>IF(AND(C79=C78,D79=D78),A78+1,1)</f>
        <v>31</v>
      </c>
      <c r="B79" s="13" t="s">
        <v>1324</v>
      </c>
      <c r="C79" s="13">
        <v>11</v>
      </c>
      <c r="D79" s="3" t="s">
        <v>1434</v>
      </c>
      <c r="E79" s="13" t="s">
        <v>1322</v>
      </c>
      <c r="F79" s="33" t="s">
        <v>1319</v>
      </c>
      <c r="G79" s="13" t="s">
        <v>1303</v>
      </c>
      <c r="H79" s="13" t="s">
        <v>177</v>
      </c>
      <c r="I79" s="13" t="s">
        <v>1323</v>
      </c>
      <c r="K79" s="3">
        <v>1</v>
      </c>
      <c r="L79" s="3">
        <v>5.5</v>
      </c>
      <c r="M79" s="3">
        <v>2</v>
      </c>
      <c r="N79" s="3">
        <v>2</v>
      </c>
      <c r="O79" s="3">
        <v>1.5</v>
      </c>
      <c r="Q79" s="4">
        <f>IF(J79="absent","absent",SUM(L79:O79))</f>
        <v>11</v>
      </c>
      <c r="T79" s="5">
        <f>A79</f>
        <v>31</v>
      </c>
    </row>
    <row r="80" spans="1:20" ht="35.1" customHeight="1">
      <c r="A80" s="12">
        <f>IF(AND(C80=C79,D80=D79),A79+1,1)</f>
        <v>32</v>
      </c>
      <c r="B80" s="18" t="s">
        <v>1060</v>
      </c>
      <c r="C80" s="13">
        <v>11</v>
      </c>
      <c r="D80" s="3" t="s">
        <v>1434</v>
      </c>
      <c r="E80" s="18" t="s">
        <v>1062</v>
      </c>
      <c r="G80" s="3" t="s">
        <v>28</v>
      </c>
      <c r="H80" s="13" t="s">
        <v>177</v>
      </c>
      <c r="I80" s="18" t="s">
        <v>1061</v>
      </c>
      <c r="J80" s="7"/>
      <c r="K80" s="3">
        <v>18</v>
      </c>
      <c r="L80" s="3">
        <v>6.5</v>
      </c>
      <c r="M80" s="3">
        <v>2</v>
      </c>
      <c r="N80" s="3">
        <v>2</v>
      </c>
      <c r="O80" s="3">
        <v>0</v>
      </c>
      <c r="Q80" s="4">
        <f>IF(J80="absent","absent",SUM(L80:O80))</f>
        <v>10.5</v>
      </c>
      <c r="T80" s="5">
        <f>A80</f>
        <v>32</v>
      </c>
    </row>
    <row r="81" spans="1:20" ht="35.1" customHeight="1">
      <c r="A81" s="12">
        <f>IF(AND(C81=C80,D81=D80),A80+1,1)</f>
        <v>33</v>
      </c>
      <c r="B81" s="13" t="s">
        <v>926</v>
      </c>
      <c r="C81" s="13">
        <v>11</v>
      </c>
      <c r="D81" s="3" t="s">
        <v>1434</v>
      </c>
      <c r="E81" s="13" t="s">
        <v>927</v>
      </c>
      <c r="F81" s="13" t="s">
        <v>923</v>
      </c>
      <c r="G81" s="13" t="s">
        <v>21</v>
      </c>
      <c r="H81" s="13" t="s">
        <v>177</v>
      </c>
      <c r="I81" s="13" t="s">
        <v>928</v>
      </c>
      <c r="K81" s="7">
        <v>16</v>
      </c>
      <c r="L81" s="3">
        <v>5.5</v>
      </c>
      <c r="M81" s="3">
        <v>0</v>
      </c>
      <c r="N81" s="3">
        <v>2</v>
      </c>
      <c r="O81" s="3">
        <v>2.5</v>
      </c>
      <c r="Q81" s="4">
        <f>IF(J81="absent","absent",SUM(L81:O81))</f>
        <v>10</v>
      </c>
      <c r="T81" s="5">
        <f>A81</f>
        <v>33</v>
      </c>
    </row>
    <row r="82" spans="1:20" ht="35.1" customHeight="1">
      <c r="A82" s="12">
        <f>IF(AND(C82=C81,D82=D81),A81+1,1)</f>
        <v>34</v>
      </c>
      <c r="B82" s="15" t="s">
        <v>503</v>
      </c>
      <c r="C82" s="13">
        <v>11</v>
      </c>
      <c r="D82" s="3" t="s">
        <v>1434</v>
      </c>
      <c r="E82" s="8" t="s">
        <v>494</v>
      </c>
      <c r="F82" s="34" t="s">
        <v>495</v>
      </c>
      <c r="G82" s="3" t="s">
        <v>495</v>
      </c>
      <c r="H82" s="13" t="s">
        <v>177</v>
      </c>
      <c r="I82" s="76" t="s">
        <v>500</v>
      </c>
      <c r="K82" s="3">
        <v>20</v>
      </c>
      <c r="L82" s="3">
        <v>5.5</v>
      </c>
      <c r="M82" s="3">
        <v>2.5</v>
      </c>
      <c r="N82" s="3">
        <v>1</v>
      </c>
      <c r="O82" s="3">
        <v>1</v>
      </c>
      <c r="Q82" s="4">
        <f>IF(J82="absent","absent",SUM(L82:O82))</f>
        <v>10</v>
      </c>
      <c r="T82" s="5">
        <f>A82</f>
        <v>34</v>
      </c>
    </row>
    <row r="83" spans="1:20" ht="35.1" customHeight="1">
      <c r="A83" s="12">
        <f>IF(AND(C83=C82,D83=D82),A82+1,1)</f>
        <v>35</v>
      </c>
      <c r="B83" s="13" t="s">
        <v>1443</v>
      </c>
      <c r="C83" s="13">
        <v>11</v>
      </c>
      <c r="D83" s="13" t="s">
        <v>1434</v>
      </c>
      <c r="E83" s="31" t="s">
        <v>277</v>
      </c>
      <c r="F83" s="22" t="s">
        <v>268</v>
      </c>
      <c r="G83" s="22" t="s">
        <v>268</v>
      </c>
      <c r="H83" s="13" t="s">
        <v>177</v>
      </c>
      <c r="I83" s="13" t="s">
        <v>1498</v>
      </c>
      <c r="K83" s="3">
        <v>40</v>
      </c>
      <c r="L83" s="3">
        <v>5.5</v>
      </c>
      <c r="M83" s="3">
        <v>0</v>
      </c>
      <c r="N83" s="3">
        <v>0</v>
      </c>
      <c r="O83" s="3">
        <v>4</v>
      </c>
      <c r="Q83" s="4">
        <f>IF(J83="absent","absent",SUM(L83:O83))</f>
        <v>9.5</v>
      </c>
      <c r="T83" s="5">
        <f>A83</f>
        <v>35</v>
      </c>
    </row>
    <row r="84" spans="1:20" ht="35.1" customHeight="1">
      <c r="A84" s="12">
        <f>IF(AND(C84=C83,D84=D83),A83+1,1)</f>
        <v>36</v>
      </c>
      <c r="B84" s="13" t="s">
        <v>1461</v>
      </c>
      <c r="C84" s="13">
        <v>11</v>
      </c>
      <c r="D84" s="3" t="s">
        <v>1434</v>
      </c>
      <c r="E84" s="13" t="s">
        <v>905</v>
      </c>
      <c r="F84" s="16" t="s">
        <v>883</v>
      </c>
      <c r="G84" s="3" t="s">
        <v>907</v>
      </c>
      <c r="H84" s="13" t="s">
        <v>177</v>
      </c>
      <c r="I84" s="3" t="s">
        <v>906</v>
      </c>
      <c r="J84" s="6"/>
      <c r="K84" s="3">
        <v>30</v>
      </c>
      <c r="L84" s="3">
        <v>6.5</v>
      </c>
      <c r="M84" s="3">
        <v>2</v>
      </c>
      <c r="N84" s="3">
        <v>1</v>
      </c>
      <c r="O84" s="3">
        <v>0</v>
      </c>
      <c r="Q84" s="4">
        <f>IF(J84="absent","absent",SUM(L84:O84))</f>
        <v>9.5</v>
      </c>
      <c r="T84" s="5">
        <f>A84</f>
        <v>36</v>
      </c>
    </row>
    <row r="85" spans="1:20" ht="35.1" customHeight="1">
      <c r="A85" s="12">
        <f>IF(AND(C85=C84,D85=D84),A84+1,1)</f>
        <v>37</v>
      </c>
      <c r="B85" s="13" t="s">
        <v>933</v>
      </c>
      <c r="C85" s="13">
        <v>11</v>
      </c>
      <c r="D85" s="3" t="s">
        <v>1434</v>
      </c>
      <c r="E85" s="13" t="s">
        <v>1270</v>
      </c>
      <c r="F85" s="13" t="s">
        <v>919</v>
      </c>
      <c r="G85" s="13" t="s">
        <v>21</v>
      </c>
      <c r="H85" s="13" t="s">
        <v>177</v>
      </c>
      <c r="I85" s="13" t="s">
        <v>934</v>
      </c>
      <c r="K85" s="3">
        <v>29</v>
      </c>
      <c r="L85" s="3">
        <v>6.5</v>
      </c>
      <c r="M85" s="3">
        <v>3</v>
      </c>
      <c r="N85" s="3">
        <v>0</v>
      </c>
      <c r="O85" s="3">
        <v>0</v>
      </c>
      <c r="Q85" s="4">
        <f>IF(J85="absent","absent",SUM(L85:O85))</f>
        <v>9.5</v>
      </c>
      <c r="T85" s="5">
        <f>A85</f>
        <v>37</v>
      </c>
    </row>
    <row r="86" spans="1:20" ht="35.1" customHeight="1">
      <c r="A86" s="12">
        <f>IF(AND(C86=C85,D86=D85),A85+1,1)</f>
        <v>38</v>
      </c>
      <c r="B86" s="36" t="s">
        <v>84</v>
      </c>
      <c r="C86" s="13">
        <v>11</v>
      </c>
      <c r="D86" s="3" t="s">
        <v>1434</v>
      </c>
      <c r="E86" s="14" t="s">
        <v>85</v>
      </c>
      <c r="F86" s="14" t="s">
        <v>31</v>
      </c>
      <c r="G86" s="14" t="s">
        <v>31</v>
      </c>
      <c r="H86" s="13" t="s">
        <v>177</v>
      </c>
      <c r="I86" s="14" t="s">
        <v>86</v>
      </c>
      <c r="K86" s="3">
        <v>38</v>
      </c>
      <c r="L86" s="3">
        <v>4.5</v>
      </c>
      <c r="M86" s="3">
        <v>2.5</v>
      </c>
      <c r="N86" s="3">
        <v>2</v>
      </c>
      <c r="O86" s="3">
        <v>0</v>
      </c>
      <c r="Q86" s="4">
        <f>IF(J86="absent","absent",SUM(L86:O86))</f>
        <v>9</v>
      </c>
      <c r="T86" s="5">
        <f>A86</f>
        <v>38</v>
      </c>
    </row>
    <row r="87" spans="1:20" ht="35.1" customHeight="1">
      <c r="A87" s="12">
        <f>IF(AND(C87=C86,D87=D86),A86+1,1)</f>
        <v>39</v>
      </c>
      <c r="B87" s="3" t="s">
        <v>1006</v>
      </c>
      <c r="C87" s="13">
        <v>11</v>
      </c>
      <c r="D87" s="3" t="s">
        <v>1434</v>
      </c>
      <c r="E87" s="13" t="s">
        <v>995</v>
      </c>
      <c r="F87" s="16" t="s">
        <v>6</v>
      </c>
      <c r="G87" s="16" t="s">
        <v>6</v>
      </c>
      <c r="H87" s="13" t="s">
        <v>177</v>
      </c>
      <c r="I87" s="35" t="s">
        <v>1007</v>
      </c>
      <c r="K87" s="3">
        <v>37</v>
      </c>
      <c r="L87" s="3">
        <v>5.5</v>
      </c>
      <c r="M87" s="3">
        <v>3</v>
      </c>
      <c r="N87" s="3">
        <v>0</v>
      </c>
      <c r="O87" s="3">
        <v>0</v>
      </c>
      <c r="Q87" s="4">
        <f>IF(J87="absent","absent",SUM(L87:O87))</f>
        <v>8.5</v>
      </c>
      <c r="T87" s="5">
        <f>A87</f>
        <v>39</v>
      </c>
    </row>
    <row r="88" spans="1:20" ht="35.1" customHeight="1">
      <c r="A88" s="12">
        <f>IF(AND(C88=C87,D88=D87),A87+1,1)</f>
        <v>40</v>
      </c>
      <c r="B88" s="13" t="s">
        <v>136</v>
      </c>
      <c r="C88" s="13">
        <v>11</v>
      </c>
      <c r="D88" s="3" t="s">
        <v>1434</v>
      </c>
      <c r="E88" s="13" t="s">
        <v>137</v>
      </c>
      <c r="F88" s="13" t="s">
        <v>138</v>
      </c>
      <c r="G88" s="13" t="s">
        <v>24</v>
      </c>
      <c r="H88" s="13" t="s">
        <v>177</v>
      </c>
      <c r="I88" s="13" t="s">
        <v>139</v>
      </c>
      <c r="K88" s="3">
        <v>17</v>
      </c>
      <c r="L88" s="3">
        <v>4</v>
      </c>
      <c r="M88" s="3">
        <v>3</v>
      </c>
      <c r="N88" s="3">
        <v>1</v>
      </c>
      <c r="O88" s="3">
        <v>0</v>
      </c>
      <c r="Q88" s="4">
        <f>IF(J88="absent","absent",SUM(L88:O88))</f>
        <v>8</v>
      </c>
      <c r="T88" s="5">
        <f>A88</f>
        <v>40</v>
      </c>
    </row>
    <row r="89" spans="1:20" ht="35.1" customHeight="1">
      <c r="A89" s="12">
        <f>IF(AND(C89=C88,D89=D88),A88+1,1)</f>
        <v>41</v>
      </c>
      <c r="B89" s="13" t="s">
        <v>1346</v>
      </c>
      <c r="C89" s="13">
        <v>11</v>
      </c>
      <c r="D89" s="3" t="s">
        <v>1434</v>
      </c>
      <c r="E89" s="3" t="s">
        <v>1339</v>
      </c>
      <c r="F89" s="17" t="s">
        <v>23</v>
      </c>
      <c r="G89" s="3" t="s">
        <v>23</v>
      </c>
      <c r="H89" s="13" t="s">
        <v>177</v>
      </c>
      <c r="K89" s="3">
        <v>43</v>
      </c>
      <c r="L89" s="3">
        <v>5.5</v>
      </c>
      <c r="M89" s="3">
        <v>2.5</v>
      </c>
      <c r="N89" s="3">
        <v>0</v>
      </c>
      <c r="O89" s="3">
        <v>0</v>
      </c>
      <c r="Q89" s="4">
        <f>IF(J89="absent","absent",SUM(L89:O89))</f>
        <v>8</v>
      </c>
      <c r="T89" s="5">
        <f>A89</f>
        <v>41</v>
      </c>
    </row>
    <row r="90" spans="1:20" ht="35.1" customHeight="1">
      <c r="A90" s="12">
        <f>IF(AND(C90=C89,D90=D89),A89+1,1)</f>
        <v>42</v>
      </c>
      <c r="B90" s="3" t="s">
        <v>952</v>
      </c>
      <c r="C90" s="13">
        <v>11</v>
      </c>
      <c r="D90" s="3" t="s">
        <v>1434</v>
      </c>
      <c r="E90" s="3" t="s">
        <v>19</v>
      </c>
      <c r="F90" s="15" t="s">
        <v>941</v>
      </c>
      <c r="G90" s="15" t="s">
        <v>942</v>
      </c>
      <c r="H90" s="13" t="s">
        <v>177</v>
      </c>
      <c r="I90" s="3" t="s">
        <v>953</v>
      </c>
      <c r="K90" s="3">
        <v>36</v>
      </c>
      <c r="L90" s="3">
        <v>4.5</v>
      </c>
      <c r="M90" s="3">
        <v>3</v>
      </c>
      <c r="N90" s="3">
        <v>0</v>
      </c>
      <c r="O90" s="3">
        <v>0</v>
      </c>
      <c r="Q90" s="4">
        <f>IF(J90="absent","absent",SUM(L90:O90))</f>
        <v>7.5</v>
      </c>
      <c r="T90" s="5">
        <f>A90</f>
        <v>42</v>
      </c>
    </row>
    <row r="91" spans="1:20" ht="35.1" customHeight="1">
      <c r="A91" s="12">
        <f>IF(AND(C91=C90,D91=D90),A90+1,1)</f>
        <v>43</v>
      </c>
      <c r="B91" s="3" t="s">
        <v>718</v>
      </c>
      <c r="C91" s="13">
        <v>11</v>
      </c>
      <c r="D91" s="3" t="s">
        <v>1434</v>
      </c>
      <c r="E91" s="3" t="s">
        <v>706</v>
      </c>
      <c r="F91" s="3" t="s">
        <v>707</v>
      </c>
      <c r="G91" s="3" t="s">
        <v>708</v>
      </c>
      <c r="H91" s="13" t="s">
        <v>177</v>
      </c>
      <c r="I91" s="3" t="s">
        <v>719</v>
      </c>
      <c r="K91" s="3">
        <v>39</v>
      </c>
      <c r="L91" s="3">
        <v>3</v>
      </c>
      <c r="M91" s="3">
        <v>1</v>
      </c>
      <c r="N91" s="3">
        <v>1</v>
      </c>
      <c r="O91" s="3">
        <v>2</v>
      </c>
      <c r="Q91" s="4">
        <f>IF(J91="absent","absent",SUM(L91:O91))</f>
        <v>7</v>
      </c>
      <c r="T91" s="5">
        <f>A91</f>
        <v>43</v>
      </c>
    </row>
    <row r="92" spans="1:20" ht="35.1" customHeight="1">
      <c r="A92" s="12">
        <f>IF(AND(C92=C91,D92=D91),A91+1,1)</f>
        <v>44</v>
      </c>
      <c r="B92" s="37" t="s">
        <v>1141</v>
      </c>
      <c r="C92" s="13">
        <v>11</v>
      </c>
      <c r="D92" s="3" t="s">
        <v>1434</v>
      </c>
      <c r="E92" s="37" t="s">
        <v>1142</v>
      </c>
      <c r="F92" s="13" t="s">
        <v>1131</v>
      </c>
      <c r="G92" s="13" t="s">
        <v>1127</v>
      </c>
      <c r="H92" s="13" t="s">
        <v>177</v>
      </c>
      <c r="I92" s="37" t="s">
        <v>1143</v>
      </c>
      <c r="K92" s="3">
        <v>33</v>
      </c>
      <c r="L92" s="3">
        <v>4.5</v>
      </c>
      <c r="M92" s="3">
        <v>0.5</v>
      </c>
      <c r="N92" s="3">
        <v>2</v>
      </c>
      <c r="O92" s="3">
        <v>0</v>
      </c>
      <c r="Q92" s="4">
        <f>IF(J92="absent","absent",SUM(L92:O92))</f>
        <v>7</v>
      </c>
      <c r="T92" s="5">
        <f>A92</f>
        <v>44</v>
      </c>
    </row>
    <row r="93" spans="1:20" ht="35.1" customHeight="1">
      <c r="A93" s="12">
        <f>IF(AND(C93=C92,D93=D92),A92+1,1)</f>
        <v>45</v>
      </c>
      <c r="B93" s="13" t="s">
        <v>1222</v>
      </c>
      <c r="C93" s="13">
        <v>11</v>
      </c>
      <c r="D93" s="3" t="s">
        <v>1434</v>
      </c>
      <c r="E93" s="16" t="s">
        <v>1207</v>
      </c>
      <c r="F93" s="13" t="s">
        <v>1208</v>
      </c>
      <c r="G93" s="13" t="s">
        <v>10</v>
      </c>
      <c r="H93" s="13" t="s">
        <v>177</v>
      </c>
      <c r="I93" s="13" t="s">
        <v>1209</v>
      </c>
      <c r="K93" s="3">
        <v>45</v>
      </c>
      <c r="L93" s="3">
        <v>3.5</v>
      </c>
      <c r="M93" s="3">
        <v>1</v>
      </c>
      <c r="N93" s="3">
        <v>2</v>
      </c>
      <c r="O93" s="3">
        <v>0</v>
      </c>
      <c r="Q93" s="4">
        <f>IF(J93="absent","absent",SUM(L93:O93))</f>
        <v>6.5</v>
      </c>
      <c r="T93" s="5">
        <f>A93</f>
        <v>45</v>
      </c>
    </row>
    <row r="94" spans="1:20" ht="35.1" customHeight="1">
      <c r="A94" s="12">
        <f>IF(AND(C94=C93,D94=D93),A93+1,1)</f>
        <v>46</v>
      </c>
      <c r="B94" s="13" t="s">
        <v>1386</v>
      </c>
      <c r="C94" s="13">
        <v>11</v>
      </c>
      <c r="D94" s="3" t="s">
        <v>1434</v>
      </c>
      <c r="E94" s="13" t="s">
        <v>1375</v>
      </c>
      <c r="F94" s="16" t="s">
        <v>1376</v>
      </c>
      <c r="G94" s="16" t="s">
        <v>26</v>
      </c>
      <c r="H94" s="13" t="s">
        <v>177</v>
      </c>
      <c r="I94" s="13" t="s">
        <v>1377</v>
      </c>
      <c r="J94" s="7"/>
      <c r="K94" s="3">
        <v>21</v>
      </c>
      <c r="L94" s="3">
        <v>3</v>
      </c>
      <c r="M94" s="3">
        <v>3</v>
      </c>
      <c r="N94" s="3">
        <v>0</v>
      </c>
      <c r="O94" s="3">
        <v>0</v>
      </c>
      <c r="Q94" s="4">
        <f>IF(J94="absent","absent",SUM(L94:O94))</f>
        <v>6</v>
      </c>
      <c r="T94" s="5">
        <f>A94</f>
        <v>46</v>
      </c>
    </row>
    <row r="95" spans="1:20" ht="35.1" customHeight="1">
      <c r="A95" s="12">
        <f>IF(AND(C95=C94,D95=D94),A94+1,1)</f>
        <v>47</v>
      </c>
      <c r="B95" s="24" t="s">
        <v>1420</v>
      </c>
      <c r="C95" s="13">
        <v>11</v>
      </c>
      <c r="D95" s="3" t="s">
        <v>1434</v>
      </c>
      <c r="E95" s="24" t="s">
        <v>1421</v>
      </c>
      <c r="F95" s="24" t="s">
        <v>4</v>
      </c>
      <c r="G95" s="3" t="s">
        <v>1433</v>
      </c>
      <c r="H95" s="13" t="s">
        <v>177</v>
      </c>
      <c r="I95" s="24" t="s">
        <v>1422</v>
      </c>
      <c r="J95" s="7"/>
      <c r="K95" s="3">
        <v>13</v>
      </c>
      <c r="L95" s="3">
        <v>3</v>
      </c>
      <c r="M95" s="3">
        <v>1.5</v>
      </c>
      <c r="N95" s="3">
        <v>0</v>
      </c>
      <c r="O95" s="3">
        <v>0</v>
      </c>
      <c r="Q95" s="4">
        <f>IF(J95="absent","absent",SUM(L95:O95))</f>
        <v>4.5</v>
      </c>
      <c r="T95" s="5">
        <f>A95</f>
        <v>47</v>
      </c>
    </row>
    <row r="96" spans="1:20" ht="35.1" customHeight="1">
      <c r="A96" s="12">
        <f>IF(AND(C96=C95,D96=D95),A95+1,1)</f>
        <v>48</v>
      </c>
      <c r="B96" s="13" t="s">
        <v>1314</v>
      </c>
      <c r="C96" s="13">
        <v>11</v>
      </c>
      <c r="D96" s="3" t="s">
        <v>1434</v>
      </c>
      <c r="E96" s="13" t="s">
        <v>1301</v>
      </c>
      <c r="F96" s="13" t="s">
        <v>1302</v>
      </c>
      <c r="G96" s="13" t="s">
        <v>1303</v>
      </c>
      <c r="H96" s="13" t="s">
        <v>177</v>
      </c>
      <c r="I96" s="13" t="s">
        <v>1304</v>
      </c>
      <c r="J96" s="7" t="s">
        <v>1456</v>
      </c>
      <c r="Q96" s="4" t="str">
        <f>IF(J96="absent","absent",SUM(L96:O96))</f>
        <v>absent</v>
      </c>
      <c r="T96" s="5">
        <f>A96</f>
        <v>48</v>
      </c>
    </row>
    <row r="97" spans="1:20" ht="35.1" customHeight="1">
      <c r="A97" s="12">
        <f>IF(AND(C97=C96,D97=D96),A96+1,1)</f>
        <v>49</v>
      </c>
      <c r="B97" s="13" t="s">
        <v>453</v>
      </c>
      <c r="C97" s="13">
        <v>11</v>
      </c>
      <c r="D97" s="3" t="s">
        <v>1434</v>
      </c>
      <c r="E97" s="13" t="s">
        <v>454</v>
      </c>
      <c r="F97" s="13" t="s">
        <v>443</v>
      </c>
      <c r="G97" s="13" t="s">
        <v>443</v>
      </c>
      <c r="H97" s="13" t="s">
        <v>177</v>
      </c>
      <c r="I97" s="13" t="s">
        <v>455</v>
      </c>
      <c r="J97" s="3" t="s">
        <v>1456</v>
      </c>
      <c r="Q97" s="4" t="str">
        <f>IF(J97="absent","absent",SUM(L97:O97))</f>
        <v>absent</v>
      </c>
      <c r="T97" s="5">
        <f>A97</f>
        <v>49</v>
      </c>
    </row>
    <row r="98" spans="1:20" ht="35.1" customHeight="1">
      <c r="A98" s="12">
        <f>IF(AND(C98=C97,D98=D97),A97+1,1)</f>
        <v>1</v>
      </c>
      <c r="B98" s="15" t="s">
        <v>510</v>
      </c>
      <c r="C98" s="13">
        <v>12</v>
      </c>
      <c r="D98" s="3" t="s">
        <v>1434</v>
      </c>
      <c r="E98" s="8" t="s">
        <v>511</v>
      </c>
      <c r="F98" s="15" t="s">
        <v>512</v>
      </c>
      <c r="G98" s="3" t="s">
        <v>495</v>
      </c>
      <c r="H98" s="13" t="s">
        <v>177</v>
      </c>
      <c r="I98" s="15" t="s">
        <v>513</v>
      </c>
      <c r="J98" s="7"/>
      <c r="K98" s="7">
        <v>11</v>
      </c>
      <c r="L98" s="3">
        <v>4</v>
      </c>
      <c r="M98" s="3">
        <v>7</v>
      </c>
      <c r="N98" s="3">
        <v>7</v>
      </c>
      <c r="O98" s="3">
        <v>6</v>
      </c>
      <c r="Q98" s="4">
        <f>IF(J98="absent","absent",SUM(L98:O98))</f>
        <v>24</v>
      </c>
      <c r="R98" s="4" t="s">
        <v>1500</v>
      </c>
      <c r="S98" s="4" t="s">
        <v>1504</v>
      </c>
      <c r="T98" s="5">
        <f>A98</f>
        <v>1</v>
      </c>
    </row>
    <row r="99" spans="1:20" ht="35.1" customHeight="1">
      <c r="A99" s="12">
        <f>IF(AND(C99=C98,D99=D98),A98+1,1)</f>
        <v>2</v>
      </c>
      <c r="B99" s="18" t="s">
        <v>1063</v>
      </c>
      <c r="C99" s="13">
        <v>12</v>
      </c>
      <c r="D99" s="3" t="s">
        <v>1434</v>
      </c>
      <c r="E99" s="18" t="s">
        <v>1057</v>
      </c>
      <c r="G99" s="3" t="s">
        <v>28</v>
      </c>
      <c r="H99" s="13" t="s">
        <v>177</v>
      </c>
      <c r="I99" s="18" t="s">
        <v>1056</v>
      </c>
      <c r="J99" s="6"/>
      <c r="K99" s="7">
        <v>40</v>
      </c>
      <c r="L99" s="3">
        <v>6</v>
      </c>
      <c r="M99" s="3">
        <v>7</v>
      </c>
      <c r="N99" s="3">
        <v>6</v>
      </c>
      <c r="O99" s="3">
        <v>4</v>
      </c>
      <c r="Q99" s="4">
        <f>IF(J99="absent","absent",SUM(L99:O99))</f>
        <v>23</v>
      </c>
      <c r="R99" s="4" t="s">
        <v>1501</v>
      </c>
      <c r="S99" s="4" t="s">
        <v>1505</v>
      </c>
      <c r="T99" s="5">
        <f>A99</f>
        <v>2</v>
      </c>
    </row>
    <row r="100" spans="1:20" ht="35.1" customHeight="1">
      <c r="A100" s="12">
        <f>IF(AND(C100=C99,D100=D99),A99+1,1)</f>
        <v>3</v>
      </c>
      <c r="B100" s="13" t="s">
        <v>937</v>
      </c>
      <c r="C100" s="13">
        <v>12</v>
      </c>
      <c r="D100" s="3" t="s">
        <v>1434</v>
      </c>
      <c r="E100" s="13" t="s">
        <v>1270</v>
      </c>
      <c r="F100" s="13" t="s">
        <v>919</v>
      </c>
      <c r="G100" s="13" t="s">
        <v>21</v>
      </c>
      <c r="H100" s="13" t="s">
        <v>177</v>
      </c>
      <c r="I100" s="13" t="s">
        <v>908</v>
      </c>
      <c r="J100" s="6"/>
      <c r="K100" s="7">
        <v>34</v>
      </c>
      <c r="L100" s="3">
        <v>4</v>
      </c>
      <c r="M100" s="3">
        <v>7</v>
      </c>
      <c r="N100" s="3">
        <v>7</v>
      </c>
      <c r="O100" s="3">
        <v>4</v>
      </c>
      <c r="Q100" s="4">
        <f>IF(J100="absent","absent",SUM(L100:O100))</f>
        <v>22</v>
      </c>
      <c r="R100" s="4" t="s">
        <v>1502</v>
      </c>
      <c r="S100" s="4" t="s">
        <v>1505</v>
      </c>
      <c r="T100" s="5">
        <f>A100</f>
        <v>3</v>
      </c>
    </row>
    <row r="101" spans="1:20" ht="35.1" customHeight="1">
      <c r="A101" s="12">
        <f>IF(AND(C101=C100,D101=D100),A100+1,1)</f>
        <v>4</v>
      </c>
      <c r="B101" s="40" t="s">
        <v>296</v>
      </c>
      <c r="C101" s="13">
        <v>12</v>
      </c>
      <c r="D101" s="13" t="s">
        <v>1434</v>
      </c>
      <c r="E101" s="13" t="s">
        <v>284</v>
      </c>
      <c r="F101" s="22" t="s">
        <v>268</v>
      </c>
      <c r="G101" s="22" t="s">
        <v>268</v>
      </c>
      <c r="H101" s="13" t="s">
        <v>177</v>
      </c>
      <c r="I101" s="26" t="s">
        <v>1464</v>
      </c>
      <c r="K101" s="6">
        <v>16</v>
      </c>
      <c r="L101" s="3">
        <v>6</v>
      </c>
      <c r="M101" s="3">
        <v>7</v>
      </c>
      <c r="N101" s="8">
        <v>4</v>
      </c>
      <c r="O101" s="8">
        <v>4</v>
      </c>
      <c r="P101" s="8"/>
      <c r="Q101" s="4">
        <f>IF(J101="absent","absent",SUM(L101:O101))</f>
        <v>21</v>
      </c>
      <c r="R101" s="4" t="s">
        <v>1503</v>
      </c>
      <c r="T101" s="5">
        <f>A101</f>
        <v>4</v>
      </c>
    </row>
    <row r="102" spans="1:20" ht="35.1" customHeight="1">
      <c r="A102" s="12">
        <f>IF(AND(C102=C101,D102=D101),A101+1,1)</f>
        <v>5</v>
      </c>
      <c r="B102" s="13" t="s">
        <v>628</v>
      </c>
      <c r="C102" s="13">
        <v>12</v>
      </c>
      <c r="D102" s="3" t="s">
        <v>1434</v>
      </c>
      <c r="E102" s="13" t="s">
        <v>629</v>
      </c>
      <c r="F102" s="13" t="s">
        <v>630</v>
      </c>
      <c r="G102" s="19" t="s">
        <v>2</v>
      </c>
      <c r="H102" s="13" t="s">
        <v>177</v>
      </c>
      <c r="I102" s="13" t="s">
        <v>0</v>
      </c>
      <c r="J102" s="6"/>
      <c r="K102" s="7">
        <v>26</v>
      </c>
      <c r="L102" s="3">
        <v>4</v>
      </c>
      <c r="M102" s="3">
        <v>7</v>
      </c>
      <c r="N102" s="3">
        <v>4</v>
      </c>
      <c r="O102" s="3">
        <v>6</v>
      </c>
      <c r="Q102" s="4">
        <f>IF(J102="absent","absent",SUM(L102:O102))</f>
        <v>21</v>
      </c>
      <c r="R102" s="4" t="s">
        <v>1503</v>
      </c>
      <c r="T102" s="5">
        <f>A102</f>
        <v>5</v>
      </c>
    </row>
    <row r="103" spans="1:20" ht="35.1" customHeight="1">
      <c r="A103" s="12">
        <f>IF(AND(C103=C102,D103=D102),A102+1,1)</f>
        <v>6</v>
      </c>
      <c r="B103" s="15" t="s">
        <v>514</v>
      </c>
      <c r="C103" s="13">
        <v>12</v>
      </c>
      <c r="D103" s="3" t="s">
        <v>1434</v>
      </c>
      <c r="E103" s="15" t="s">
        <v>490</v>
      </c>
      <c r="F103" s="15" t="s">
        <v>491</v>
      </c>
      <c r="G103" s="3" t="s">
        <v>495</v>
      </c>
      <c r="H103" s="13" t="s">
        <v>177</v>
      </c>
      <c r="I103" s="15" t="s">
        <v>492</v>
      </c>
      <c r="J103" s="7"/>
      <c r="K103" s="6">
        <v>8</v>
      </c>
      <c r="L103" s="3">
        <v>4</v>
      </c>
      <c r="M103" s="8">
        <v>5</v>
      </c>
      <c r="N103" s="8">
        <v>6</v>
      </c>
      <c r="O103" s="8">
        <v>5</v>
      </c>
      <c r="P103" s="8"/>
      <c r="Q103" s="4">
        <f>IF(J103="absent","absent",SUM(L103:O103))</f>
        <v>20</v>
      </c>
      <c r="R103" s="4" t="s">
        <v>1503</v>
      </c>
      <c r="T103" s="5">
        <f>A103</f>
        <v>6</v>
      </c>
    </row>
    <row r="104" spans="1:20" ht="35.1" customHeight="1">
      <c r="A104" s="12">
        <f>IF(AND(C104=C103,D104=D103),A103+1,1)</f>
        <v>7</v>
      </c>
      <c r="B104" s="13" t="s">
        <v>644</v>
      </c>
      <c r="C104" s="13">
        <v>12</v>
      </c>
      <c r="D104" s="3" t="s">
        <v>1434</v>
      </c>
      <c r="E104" s="13" t="s">
        <v>629</v>
      </c>
      <c r="F104" s="13" t="s">
        <v>630</v>
      </c>
      <c r="G104" s="19" t="s">
        <v>2</v>
      </c>
      <c r="H104" s="13" t="s">
        <v>177</v>
      </c>
      <c r="I104" s="13" t="s">
        <v>645</v>
      </c>
      <c r="J104" s="7"/>
      <c r="K104" s="3">
        <v>1</v>
      </c>
      <c r="L104" s="3">
        <v>4</v>
      </c>
      <c r="M104" s="3">
        <v>3</v>
      </c>
      <c r="N104" s="3">
        <v>7</v>
      </c>
      <c r="O104" s="3">
        <v>5.5</v>
      </c>
      <c r="Q104" s="4">
        <f>IF(J104="absent","absent",SUM(L104:O104))</f>
        <v>19.5</v>
      </c>
      <c r="R104" s="4" t="s">
        <v>1503</v>
      </c>
      <c r="T104" s="5">
        <f>A104</f>
        <v>7</v>
      </c>
    </row>
    <row r="105" spans="1:20" ht="35.1" customHeight="1">
      <c r="A105" s="12">
        <f>IF(AND(C105=C104,D105=D104),A104+1,1)</f>
        <v>8</v>
      </c>
      <c r="B105" s="36" t="s">
        <v>105</v>
      </c>
      <c r="C105" s="13">
        <v>12</v>
      </c>
      <c r="D105" s="3" t="s">
        <v>1434</v>
      </c>
      <c r="E105" s="14" t="s">
        <v>85</v>
      </c>
      <c r="F105" s="14" t="s">
        <v>31</v>
      </c>
      <c r="G105" s="14" t="s">
        <v>31</v>
      </c>
      <c r="H105" s="13" t="s">
        <v>177</v>
      </c>
      <c r="I105" s="14" t="s">
        <v>106</v>
      </c>
      <c r="J105" s="7"/>
      <c r="K105" s="3">
        <v>13</v>
      </c>
      <c r="L105" s="3">
        <v>3</v>
      </c>
      <c r="M105" s="3">
        <v>4</v>
      </c>
      <c r="N105" s="3">
        <v>7</v>
      </c>
      <c r="O105" s="3">
        <v>5.5</v>
      </c>
      <c r="Q105" s="4">
        <f>IF(J105="absent","absent",SUM(L105:O105))</f>
        <v>19.5</v>
      </c>
      <c r="R105" s="4" t="s">
        <v>1503</v>
      </c>
      <c r="T105" s="5">
        <f>A105</f>
        <v>8</v>
      </c>
    </row>
    <row r="106" spans="1:20" ht="35.1" customHeight="1">
      <c r="A106" s="12">
        <f>IF(AND(C106=C105,D106=D105),A105+1,1)</f>
        <v>9</v>
      </c>
      <c r="B106" s="39" t="s">
        <v>830</v>
      </c>
      <c r="C106" s="13">
        <v>12</v>
      </c>
      <c r="D106" s="3" t="s">
        <v>1434</v>
      </c>
      <c r="E106" s="28" t="s">
        <v>831</v>
      </c>
      <c r="F106" s="29" t="s">
        <v>832</v>
      </c>
      <c r="G106" s="13" t="s">
        <v>27</v>
      </c>
      <c r="H106" s="13" t="s">
        <v>177</v>
      </c>
      <c r="I106" s="30" t="s">
        <v>833</v>
      </c>
      <c r="J106" s="7"/>
      <c r="K106" s="6">
        <v>3</v>
      </c>
      <c r="L106" s="3">
        <v>4</v>
      </c>
      <c r="M106" s="3">
        <v>5</v>
      </c>
      <c r="N106" s="3">
        <v>6</v>
      </c>
      <c r="O106" s="3">
        <v>4</v>
      </c>
      <c r="Q106" s="4">
        <f>IF(J106="absent","absent",SUM(L106:O106))</f>
        <v>19</v>
      </c>
      <c r="R106" s="4" t="s">
        <v>1503</v>
      </c>
      <c r="T106" s="5">
        <f>A106</f>
        <v>9</v>
      </c>
    </row>
    <row r="107" spans="1:20" ht="35.1" customHeight="1">
      <c r="A107" s="12">
        <f>IF(AND(C107=C106,D107=D106),A106+1,1)</f>
        <v>10</v>
      </c>
      <c r="B107" s="14" t="s">
        <v>101</v>
      </c>
      <c r="C107" s="13">
        <v>12</v>
      </c>
      <c r="D107" s="3" t="s">
        <v>1434</v>
      </c>
      <c r="E107" s="14" t="s">
        <v>102</v>
      </c>
      <c r="F107" s="14" t="s">
        <v>103</v>
      </c>
      <c r="G107" s="14" t="s">
        <v>31</v>
      </c>
      <c r="H107" s="13" t="s">
        <v>177</v>
      </c>
      <c r="I107" s="14" t="s">
        <v>104</v>
      </c>
      <c r="J107" s="7"/>
      <c r="K107" s="6">
        <v>6</v>
      </c>
      <c r="L107" s="3">
        <v>6</v>
      </c>
      <c r="M107" s="8">
        <v>3</v>
      </c>
      <c r="N107" s="8">
        <v>6</v>
      </c>
      <c r="O107" s="8">
        <v>4</v>
      </c>
      <c r="P107" s="8"/>
      <c r="Q107" s="4">
        <f>IF(J107="absent","absent",SUM(L107:O107))</f>
        <v>19</v>
      </c>
      <c r="R107" s="4" t="s">
        <v>1503</v>
      </c>
      <c r="T107" s="5">
        <f>A107</f>
        <v>10</v>
      </c>
    </row>
    <row r="108" spans="1:20" ht="35.1" customHeight="1">
      <c r="A108" s="12">
        <f>IF(AND(C108=C107,D108=D107),A107+1,1)</f>
        <v>11</v>
      </c>
      <c r="B108" s="13" t="s">
        <v>748</v>
      </c>
      <c r="C108" s="13">
        <v>12</v>
      </c>
      <c r="D108" s="3" t="s">
        <v>1434</v>
      </c>
      <c r="E108" s="13" t="s">
        <v>742</v>
      </c>
      <c r="F108" s="13" t="s">
        <v>743</v>
      </c>
      <c r="G108" s="13" t="s">
        <v>743</v>
      </c>
      <c r="H108" s="13" t="s">
        <v>177</v>
      </c>
      <c r="I108" s="13" t="s">
        <v>749</v>
      </c>
      <c r="J108" s="6"/>
      <c r="K108" s="7">
        <v>28</v>
      </c>
      <c r="L108" s="3">
        <v>4</v>
      </c>
      <c r="M108" s="3">
        <v>4</v>
      </c>
      <c r="N108" s="3">
        <v>6</v>
      </c>
      <c r="O108" s="3">
        <v>4.5</v>
      </c>
      <c r="Q108" s="4">
        <f>IF(J108="absent","absent",SUM(L108:O108))</f>
        <v>18.5</v>
      </c>
      <c r="R108" s="4" t="s">
        <v>1503</v>
      </c>
      <c r="T108" s="5">
        <f>A108</f>
        <v>11</v>
      </c>
    </row>
    <row r="109" spans="1:20" ht="35.1" customHeight="1">
      <c r="A109" s="12">
        <f>IF(AND(C109=C108,D109=D108),A108+1,1)</f>
        <v>12</v>
      </c>
      <c r="B109" s="15" t="s">
        <v>413</v>
      </c>
      <c r="C109" s="13">
        <v>12</v>
      </c>
      <c r="D109" s="3" t="s">
        <v>1434</v>
      </c>
      <c r="E109" s="3" t="s">
        <v>396</v>
      </c>
      <c r="F109" s="3" t="s">
        <v>397</v>
      </c>
      <c r="G109" s="3" t="s">
        <v>29</v>
      </c>
      <c r="H109" s="13" t="s">
        <v>177</v>
      </c>
      <c r="I109" s="15" t="s">
        <v>404</v>
      </c>
      <c r="J109" s="6"/>
      <c r="K109" s="7">
        <v>36</v>
      </c>
      <c r="L109" s="3">
        <v>5</v>
      </c>
      <c r="M109" s="3">
        <v>3</v>
      </c>
      <c r="N109" s="3">
        <v>6</v>
      </c>
      <c r="O109" s="3">
        <v>4.5</v>
      </c>
      <c r="Q109" s="4">
        <f>IF(J109="absent","absent",SUM(L109:O109))</f>
        <v>18.5</v>
      </c>
      <c r="R109" s="4" t="s">
        <v>1503</v>
      </c>
      <c r="T109" s="5">
        <f>A109</f>
        <v>12</v>
      </c>
    </row>
    <row r="110" spans="1:20" ht="35.1" customHeight="1">
      <c r="A110" s="12">
        <f>IF(AND(C110=C109,D110=D109),A109+1,1)</f>
        <v>13</v>
      </c>
      <c r="B110" s="13" t="s">
        <v>1144</v>
      </c>
      <c r="C110" s="13">
        <v>12</v>
      </c>
      <c r="D110" s="3" t="s">
        <v>1434</v>
      </c>
      <c r="E110" s="13" t="s">
        <v>1145</v>
      </c>
      <c r="F110" s="13" t="s">
        <v>1127</v>
      </c>
      <c r="G110" s="13" t="s">
        <v>1127</v>
      </c>
      <c r="H110" s="13" t="s">
        <v>177</v>
      </c>
      <c r="I110" s="13" t="s">
        <v>1146</v>
      </c>
      <c r="J110" s="7"/>
      <c r="K110" s="3">
        <v>15</v>
      </c>
      <c r="L110" s="3">
        <v>4</v>
      </c>
      <c r="M110" s="3">
        <v>3</v>
      </c>
      <c r="N110" s="3">
        <v>7</v>
      </c>
      <c r="O110" s="3">
        <v>4</v>
      </c>
      <c r="Q110" s="4">
        <f>IF(J110="absent","absent",SUM(L110:O110))</f>
        <v>18</v>
      </c>
      <c r="R110" s="4" t="s">
        <v>1503</v>
      </c>
      <c r="T110" s="5">
        <f>A110</f>
        <v>13</v>
      </c>
    </row>
    <row r="111" spans="1:20" ht="35.1" customHeight="1">
      <c r="A111" s="12">
        <f>IF(AND(C111=C110,D111=D110),A110+1,1)</f>
        <v>14</v>
      </c>
      <c r="B111" s="13" t="s">
        <v>236</v>
      </c>
      <c r="C111" s="13">
        <v>12</v>
      </c>
      <c r="D111" s="3" t="s">
        <v>1434</v>
      </c>
      <c r="E111" s="13" t="s">
        <v>189</v>
      </c>
      <c r="F111" s="13" t="s">
        <v>190</v>
      </c>
      <c r="G111" s="13" t="s">
        <v>176</v>
      </c>
      <c r="H111" s="13" t="s">
        <v>177</v>
      </c>
      <c r="I111" s="13" t="s">
        <v>237</v>
      </c>
      <c r="J111" s="7"/>
      <c r="K111" s="6">
        <v>5</v>
      </c>
      <c r="L111" s="3">
        <v>4</v>
      </c>
      <c r="M111" s="3">
        <v>5</v>
      </c>
      <c r="N111" s="8">
        <v>4</v>
      </c>
      <c r="O111" s="8">
        <v>4</v>
      </c>
      <c r="P111" s="8"/>
      <c r="Q111" s="4">
        <f>IF(J111="absent","absent",SUM(L111:O111))</f>
        <v>17</v>
      </c>
      <c r="R111" s="4" t="s">
        <v>1503</v>
      </c>
      <c r="T111" s="5">
        <f>A111</f>
        <v>14</v>
      </c>
    </row>
    <row r="112" spans="1:20" ht="35.1" customHeight="1">
      <c r="A112" s="12">
        <f>IF(AND(C112=C111,D112=D111),A111+1,1)</f>
        <v>15</v>
      </c>
      <c r="B112" s="13" t="s">
        <v>1321</v>
      </c>
      <c r="C112" s="13">
        <v>12</v>
      </c>
      <c r="D112" s="3" t="s">
        <v>1434</v>
      </c>
      <c r="E112" s="13" t="s">
        <v>1322</v>
      </c>
      <c r="F112" s="33" t="s">
        <v>1319</v>
      </c>
      <c r="G112" s="13" t="s">
        <v>1303</v>
      </c>
      <c r="H112" s="13" t="s">
        <v>177</v>
      </c>
      <c r="I112" s="13" t="s">
        <v>1323</v>
      </c>
      <c r="J112" s="7"/>
      <c r="K112" s="3">
        <v>24</v>
      </c>
      <c r="L112" s="3">
        <v>4</v>
      </c>
      <c r="M112" s="3">
        <v>3</v>
      </c>
      <c r="N112" s="3">
        <v>5.5</v>
      </c>
      <c r="O112" s="3">
        <v>3.5</v>
      </c>
      <c r="Q112" s="4">
        <f>IF(J112="absent","absent",SUM(L112:O112))</f>
        <v>16</v>
      </c>
      <c r="R112" s="4" t="s">
        <v>1503</v>
      </c>
      <c r="T112" s="5">
        <f>A112</f>
        <v>15</v>
      </c>
    </row>
    <row r="113" spans="1:20" ht="35.1" customHeight="1">
      <c r="A113" s="12">
        <f>IF(AND(C113=C112,D113=D112),A112+1,1)</f>
        <v>16</v>
      </c>
      <c r="B113" s="13" t="s">
        <v>626</v>
      </c>
      <c r="C113" s="13">
        <v>12</v>
      </c>
      <c r="D113" s="3" t="s">
        <v>1434</v>
      </c>
      <c r="E113" s="13" t="s">
        <v>591</v>
      </c>
      <c r="F113" s="13" t="s">
        <v>592</v>
      </c>
      <c r="G113" s="13" t="s">
        <v>592</v>
      </c>
      <c r="H113" s="13" t="s">
        <v>177</v>
      </c>
      <c r="I113" s="13" t="s">
        <v>627</v>
      </c>
      <c r="J113" s="6"/>
      <c r="K113" s="3">
        <v>45</v>
      </c>
      <c r="L113" s="3">
        <v>2</v>
      </c>
      <c r="M113" s="8">
        <v>4</v>
      </c>
      <c r="N113" s="8">
        <v>6</v>
      </c>
      <c r="O113" s="8">
        <v>4</v>
      </c>
      <c r="P113" s="8"/>
      <c r="Q113" s="4">
        <f>IF(J113="absent","absent",SUM(L113:O113))</f>
        <v>16</v>
      </c>
      <c r="R113" s="4" t="s">
        <v>1503</v>
      </c>
      <c r="T113" s="5">
        <f>A113</f>
        <v>16</v>
      </c>
    </row>
    <row r="114" spans="1:20" ht="35.1" customHeight="1">
      <c r="A114" s="12">
        <f>IF(AND(C114=C113,D114=D113),A113+1,1)</f>
        <v>17</v>
      </c>
      <c r="B114" s="15" t="s">
        <v>414</v>
      </c>
      <c r="C114" s="13">
        <v>12</v>
      </c>
      <c r="D114" s="3" t="s">
        <v>1434</v>
      </c>
      <c r="E114" s="3" t="s">
        <v>396</v>
      </c>
      <c r="F114" s="3" t="s">
        <v>397</v>
      </c>
      <c r="G114" s="3" t="s">
        <v>29</v>
      </c>
      <c r="H114" s="13" t="s">
        <v>177</v>
      </c>
      <c r="I114" s="15" t="s">
        <v>404</v>
      </c>
      <c r="J114" s="7"/>
      <c r="K114" s="3">
        <v>4</v>
      </c>
      <c r="L114" s="3">
        <v>4</v>
      </c>
      <c r="M114" s="3">
        <v>1</v>
      </c>
      <c r="N114" s="3">
        <v>6</v>
      </c>
      <c r="O114" s="3">
        <v>4.5</v>
      </c>
      <c r="Q114" s="4">
        <f>IF(J114="absent","absent",SUM(L114:O114))</f>
        <v>15.5</v>
      </c>
      <c r="R114" s="4" t="s">
        <v>1503</v>
      </c>
      <c r="T114" s="5">
        <f>A114</f>
        <v>17</v>
      </c>
    </row>
    <row r="115" spans="1:20" ht="35.1" customHeight="1">
      <c r="A115" s="12">
        <f>IF(AND(C115=C114,D115=D114),A114+1,1)</f>
        <v>18</v>
      </c>
      <c r="B115" s="13" t="s">
        <v>1197</v>
      </c>
      <c r="C115" s="13">
        <v>12</v>
      </c>
      <c r="D115" s="3" t="s">
        <v>1434</v>
      </c>
      <c r="E115" s="13" t="s">
        <v>1165</v>
      </c>
      <c r="F115" s="3" t="s">
        <v>1166</v>
      </c>
      <c r="G115" s="3" t="s">
        <v>30</v>
      </c>
      <c r="H115" s="13" t="s">
        <v>177</v>
      </c>
      <c r="I115" s="13" t="s">
        <v>1198</v>
      </c>
      <c r="J115" s="7"/>
      <c r="K115" s="3">
        <v>2</v>
      </c>
      <c r="L115" s="3">
        <v>4</v>
      </c>
      <c r="M115" s="3">
        <v>3</v>
      </c>
      <c r="N115" s="3">
        <v>4</v>
      </c>
      <c r="O115" s="3">
        <v>4</v>
      </c>
      <c r="Q115" s="4">
        <f>IF(J115="absent","absent",SUM(L115:O115))</f>
        <v>15</v>
      </c>
      <c r="R115" s="4" t="s">
        <v>1503</v>
      </c>
      <c r="T115" s="5">
        <f>A115</f>
        <v>18</v>
      </c>
    </row>
    <row r="116" spans="1:20" ht="35.1" customHeight="1">
      <c r="A116" s="12">
        <f>IF(AND(C116=C115,D116=D115),A115+1,1)</f>
        <v>19</v>
      </c>
      <c r="B116" s="3" t="s">
        <v>853</v>
      </c>
      <c r="C116" s="13">
        <v>12</v>
      </c>
      <c r="D116" s="3" t="s">
        <v>1434</v>
      </c>
      <c r="E116" s="3" t="s">
        <v>850</v>
      </c>
      <c r="F116" s="3" t="s">
        <v>839</v>
      </c>
      <c r="G116" s="3" t="s">
        <v>840</v>
      </c>
      <c r="H116" s="13" t="s">
        <v>177</v>
      </c>
      <c r="I116" s="3" t="s">
        <v>854</v>
      </c>
      <c r="J116" s="7"/>
      <c r="K116" s="6">
        <v>17</v>
      </c>
      <c r="L116" s="3">
        <v>4</v>
      </c>
      <c r="M116" s="8">
        <v>2</v>
      </c>
      <c r="N116" s="8">
        <v>4</v>
      </c>
      <c r="O116" s="8">
        <v>5</v>
      </c>
      <c r="P116" s="8"/>
      <c r="Q116" s="4">
        <f>IF(J116="absent","absent",SUM(L116:O116))</f>
        <v>15</v>
      </c>
      <c r="R116" s="4" t="s">
        <v>1503</v>
      </c>
      <c r="T116" s="5">
        <f>A116</f>
        <v>19</v>
      </c>
    </row>
    <row r="117" spans="1:20" ht="35.1" customHeight="1">
      <c r="A117" s="12">
        <f>IF(AND(C117=C116,D117=D116),A116+1,1)</f>
        <v>20</v>
      </c>
      <c r="B117" s="3" t="s">
        <v>973</v>
      </c>
      <c r="C117" s="13">
        <v>12</v>
      </c>
      <c r="D117" s="3" t="s">
        <v>1434</v>
      </c>
      <c r="E117" s="3" t="s">
        <v>974</v>
      </c>
      <c r="F117" s="15" t="s">
        <v>971</v>
      </c>
      <c r="G117" s="15" t="s">
        <v>942</v>
      </c>
      <c r="H117" s="13" t="s">
        <v>177</v>
      </c>
      <c r="I117" s="3" t="s">
        <v>975</v>
      </c>
      <c r="J117" s="7"/>
      <c r="K117" s="3">
        <v>9</v>
      </c>
      <c r="L117" s="3">
        <v>3</v>
      </c>
      <c r="M117" s="3">
        <v>3</v>
      </c>
      <c r="N117" s="3">
        <v>6</v>
      </c>
      <c r="O117" s="3">
        <v>3</v>
      </c>
      <c r="Q117" s="4">
        <f>IF(J117="absent","absent",SUM(L117:O117))</f>
        <v>15</v>
      </c>
      <c r="R117" s="4" t="s">
        <v>1503</v>
      </c>
      <c r="T117" s="5">
        <f>A117</f>
        <v>20</v>
      </c>
    </row>
    <row r="118" spans="1:20" ht="35.1" customHeight="1">
      <c r="A118" s="12">
        <f>IF(AND(C118=C117,D118=D117),A117+1,1)</f>
        <v>21</v>
      </c>
      <c r="B118" s="21" t="s">
        <v>1037</v>
      </c>
      <c r="C118" s="13">
        <v>12</v>
      </c>
      <c r="D118" s="3" t="s">
        <v>1434</v>
      </c>
      <c r="E118" s="21" t="s">
        <v>1029</v>
      </c>
      <c r="F118" s="21" t="s">
        <v>1018</v>
      </c>
      <c r="G118" s="13" t="s">
        <v>1054</v>
      </c>
      <c r="H118" s="13" t="s">
        <v>177</v>
      </c>
      <c r="I118" s="21" t="s">
        <v>1032</v>
      </c>
      <c r="J118" s="6"/>
      <c r="K118" s="7">
        <v>31</v>
      </c>
      <c r="L118" s="3">
        <v>3</v>
      </c>
      <c r="M118" s="3">
        <v>1</v>
      </c>
      <c r="N118" s="3">
        <v>6</v>
      </c>
      <c r="O118" s="3">
        <v>5</v>
      </c>
      <c r="Q118" s="4">
        <f>IF(J118="absent","absent",SUM(L118:O118))</f>
        <v>15</v>
      </c>
      <c r="R118" s="4" t="s">
        <v>1503</v>
      </c>
      <c r="T118" s="5">
        <f>A118</f>
        <v>21</v>
      </c>
    </row>
    <row r="119" spans="1:20" ht="35.1" customHeight="1">
      <c r="A119" s="12">
        <f>IF(AND(C119=C118,D119=D118),A118+1,1)</f>
        <v>22</v>
      </c>
      <c r="B119" s="14" t="s">
        <v>107</v>
      </c>
      <c r="C119" s="13">
        <v>12</v>
      </c>
      <c r="D119" s="3" t="s">
        <v>1434</v>
      </c>
      <c r="E119" s="14" t="s">
        <v>67</v>
      </c>
      <c r="F119" s="14" t="s">
        <v>68</v>
      </c>
      <c r="G119" s="14" t="s">
        <v>31</v>
      </c>
      <c r="H119" s="13" t="s">
        <v>177</v>
      </c>
      <c r="I119" s="14" t="s">
        <v>69</v>
      </c>
      <c r="J119" s="6"/>
      <c r="K119" s="7">
        <v>33</v>
      </c>
      <c r="L119" s="3">
        <v>2</v>
      </c>
      <c r="M119" s="3">
        <v>5</v>
      </c>
      <c r="N119" s="3">
        <v>4</v>
      </c>
      <c r="O119" s="3">
        <v>4</v>
      </c>
      <c r="Q119" s="4">
        <f>IF(J119="absent","absent",SUM(L119:O119))</f>
        <v>15</v>
      </c>
      <c r="R119" s="4" t="s">
        <v>1503</v>
      </c>
      <c r="T119" s="5">
        <f>A119</f>
        <v>22</v>
      </c>
    </row>
    <row r="120" spans="1:20" ht="35.1" customHeight="1">
      <c r="A120" s="12">
        <f>IF(AND(C120=C119,D120=D119),A119+1,1)</f>
        <v>23</v>
      </c>
      <c r="B120" s="3" t="s">
        <v>855</v>
      </c>
      <c r="C120" s="13">
        <v>12</v>
      </c>
      <c r="D120" s="3" t="s">
        <v>1434</v>
      </c>
      <c r="E120" s="3" t="s">
        <v>850</v>
      </c>
      <c r="F120" s="3" t="s">
        <v>839</v>
      </c>
      <c r="G120" s="3" t="s">
        <v>840</v>
      </c>
      <c r="H120" s="13" t="s">
        <v>177</v>
      </c>
      <c r="I120" s="3" t="s">
        <v>854</v>
      </c>
      <c r="J120" s="6"/>
      <c r="K120" s="7">
        <v>30</v>
      </c>
      <c r="L120" s="3">
        <v>3</v>
      </c>
      <c r="M120" s="3">
        <v>5</v>
      </c>
      <c r="N120" s="3">
        <v>3</v>
      </c>
      <c r="O120" s="3">
        <v>4</v>
      </c>
      <c r="Q120" s="4">
        <f>IF(J120="absent","absent",SUM(L120:O120))</f>
        <v>15</v>
      </c>
      <c r="R120" s="4" t="s">
        <v>1503</v>
      </c>
      <c r="T120" s="5">
        <f>A120</f>
        <v>23</v>
      </c>
    </row>
    <row r="121" spans="1:20" ht="35.1" customHeight="1">
      <c r="A121" s="12">
        <f>IF(AND(C121=C120,D121=D120),A120+1,1)</f>
        <v>24</v>
      </c>
      <c r="B121" s="24" t="s">
        <v>338</v>
      </c>
      <c r="C121" s="13">
        <v>12</v>
      </c>
      <c r="D121" s="3" t="s">
        <v>1434</v>
      </c>
      <c r="E121" s="13" t="s">
        <v>316</v>
      </c>
      <c r="F121" s="13" t="s">
        <v>308</v>
      </c>
      <c r="G121" s="13" t="s">
        <v>5</v>
      </c>
      <c r="H121" s="13" t="s">
        <v>177</v>
      </c>
      <c r="I121" s="13" t="s">
        <v>317</v>
      </c>
      <c r="J121" s="7"/>
      <c r="K121" s="3">
        <v>10</v>
      </c>
      <c r="L121" s="3">
        <v>1</v>
      </c>
      <c r="M121" s="3">
        <v>5</v>
      </c>
      <c r="N121" s="3">
        <v>4</v>
      </c>
      <c r="O121" s="3">
        <v>4</v>
      </c>
      <c r="Q121" s="4">
        <f>IF(J121="absent","absent",SUM(L121:O121))</f>
        <v>14</v>
      </c>
      <c r="R121" s="81"/>
      <c r="S121" s="81"/>
      <c r="T121" s="5">
        <f>A121</f>
        <v>24</v>
      </c>
    </row>
    <row r="122" spans="1:20" ht="35.1" customHeight="1">
      <c r="A122" s="12">
        <f>IF(AND(C122=C121,D122=D121),A121+1,1)</f>
        <v>25</v>
      </c>
      <c r="B122" s="13" t="s">
        <v>379</v>
      </c>
      <c r="C122" s="13">
        <v>12</v>
      </c>
      <c r="D122" s="3" t="s">
        <v>1434</v>
      </c>
      <c r="E122" s="16" t="s">
        <v>380</v>
      </c>
      <c r="F122" s="16" t="s">
        <v>350</v>
      </c>
      <c r="G122" s="16" t="s">
        <v>351</v>
      </c>
      <c r="H122" s="13" t="s">
        <v>177</v>
      </c>
      <c r="I122" s="16" t="s">
        <v>381</v>
      </c>
      <c r="J122" s="6"/>
      <c r="K122" s="7">
        <v>42</v>
      </c>
      <c r="L122" s="3">
        <v>5</v>
      </c>
      <c r="M122" s="3">
        <v>0</v>
      </c>
      <c r="N122" s="3">
        <v>5</v>
      </c>
      <c r="O122" s="3">
        <v>4</v>
      </c>
      <c r="Q122" s="4">
        <f>IF(J122="absent","absent",SUM(L122:O122))</f>
        <v>14</v>
      </c>
      <c r="T122" s="5">
        <f>A122</f>
        <v>25</v>
      </c>
    </row>
    <row r="123" spans="1:20" ht="35.1" customHeight="1">
      <c r="A123" s="12">
        <f>IF(AND(C123=C122,D123=D122),A122+1,1)</f>
        <v>26</v>
      </c>
      <c r="B123" s="13" t="s">
        <v>1012</v>
      </c>
      <c r="C123" s="13">
        <v>12</v>
      </c>
      <c r="D123" s="3" t="s">
        <v>1434</v>
      </c>
      <c r="E123" s="13" t="s">
        <v>1013</v>
      </c>
      <c r="F123" s="16" t="s">
        <v>1014</v>
      </c>
      <c r="G123" s="16" t="s">
        <v>6</v>
      </c>
      <c r="H123" s="13" t="s">
        <v>177</v>
      </c>
      <c r="I123" s="3" t="s">
        <v>1015</v>
      </c>
      <c r="J123" s="7"/>
      <c r="K123" s="6">
        <v>18</v>
      </c>
      <c r="L123" s="3">
        <v>2</v>
      </c>
      <c r="M123" s="8">
        <v>0</v>
      </c>
      <c r="N123" s="8">
        <v>7</v>
      </c>
      <c r="O123" s="8">
        <v>4</v>
      </c>
      <c r="P123" s="8"/>
      <c r="Q123" s="4">
        <f>IF(J123="absent","absent",SUM(L123:O123))</f>
        <v>13</v>
      </c>
      <c r="T123" s="5">
        <f>A123</f>
        <v>26</v>
      </c>
    </row>
    <row r="124" spans="1:20" ht="35.1" customHeight="1">
      <c r="A124" s="12">
        <f>IF(AND(C124=C123,D124=D123),A123+1,1)</f>
        <v>27</v>
      </c>
      <c r="B124" s="13" t="s">
        <v>1104</v>
      </c>
      <c r="C124" s="13">
        <v>12</v>
      </c>
      <c r="D124" s="3" t="s">
        <v>1434</v>
      </c>
      <c r="E124" s="13" t="s">
        <v>1099</v>
      </c>
      <c r="F124" s="13" t="s">
        <v>1091</v>
      </c>
      <c r="G124" s="13" t="s">
        <v>1092</v>
      </c>
      <c r="H124" s="13" t="s">
        <v>177</v>
      </c>
      <c r="I124" s="13" t="s">
        <v>1103</v>
      </c>
      <c r="J124" s="7"/>
      <c r="K124" s="6">
        <v>23</v>
      </c>
      <c r="L124" s="3">
        <v>3</v>
      </c>
      <c r="M124" s="3">
        <v>2</v>
      </c>
      <c r="N124" s="3">
        <v>4</v>
      </c>
      <c r="O124" s="3">
        <v>4</v>
      </c>
      <c r="Q124" s="4">
        <f>IF(J124="absent","absent",SUM(L124:O124))</f>
        <v>13</v>
      </c>
      <c r="T124" s="5">
        <f>A124</f>
        <v>27</v>
      </c>
    </row>
    <row r="125" spans="1:20" ht="35.1" customHeight="1">
      <c r="A125" s="12">
        <f>IF(AND(C125=C124,D125=D124),A124+1,1)</f>
        <v>28</v>
      </c>
      <c r="B125" s="13" t="s">
        <v>683</v>
      </c>
      <c r="C125" s="13">
        <v>12</v>
      </c>
      <c r="D125" s="3" t="s">
        <v>1434</v>
      </c>
      <c r="E125" s="13" t="s">
        <v>684</v>
      </c>
      <c r="F125" s="13" t="s">
        <v>660</v>
      </c>
      <c r="G125" s="24" t="s">
        <v>661</v>
      </c>
      <c r="H125" s="13" t="s">
        <v>177</v>
      </c>
      <c r="I125" s="13" t="s">
        <v>685</v>
      </c>
      <c r="J125" s="7"/>
      <c r="K125" s="6">
        <v>12</v>
      </c>
      <c r="L125" s="3">
        <v>5</v>
      </c>
      <c r="M125" s="3">
        <v>0</v>
      </c>
      <c r="N125" s="3">
        <v>5</v>
      </c>
      <c r="O125" s="3">
        <v>3</v>
      </c>
      <c r="Q125" s="4">
        <f>IF(J125="absent","absent",SUM(L125:O125))</f>
        <v>13</v>
      </c>
      <c r="T125" s="5">
        <f>A125</f>
        <v>28</v>
      </c>
    </row>
    <row r="126" spans="1:20" ht="35.1" customHeight="1">
      <c r="A126" s="12">
        <f>IF(AND(C126=C125,D126=D125),A125+1,1)</f>
        <v>29</v>
      </c>
      <c r="B126" s="13" t="s">
        <v>1102</v>
      </c>
      <c r="C126" s="13">
        <v>12</v>
      </c>
      <c r="D126" s="3" t="s">
        <v>1434</v>
      </c>
      <c r="E126" s="13" t="s">
        <v>1099</v>
      </c>
      <c r="F126" s="13" t="s">
        <v>1091</v>
      </c>
      <c r="G126" s="13" t="s">
        <v>1092</v>
      </c>
      <c r="H126" s="13" t="s">
        <v>177</v>
      </c>
      <c r="I126" s="13" t="s">
        <v>1103</v>
      </c>
      <c r="J126" s="6"/>
      <c r="K126" s="7">
        <v>38</v>
      </c>
      <c r="L126" s="3">
        <v>5</v>
      </c>
      <c r="M126" s="3">
        <v>2</v>
      </c>
      <c r="N126" s="3">
        <v>2</v>
      </c>
      <c r="O126" s="3">
        <v>4</v>
      </c>
      <c r="Q126" s="4">
        <f>IF(J126="absent","absent",SUM(L126:O126))</f>
        <v>13</v>
      </c>
      <c r="T126" s="5">
        <f>A126</f>
        <v>29</v>
      </c>
    </row>
    <row r="127" spans="1:20" ht="35.1" customHeight="1">
      <c r="A127" s="12">
        <f>IF(AND(C127=C126,D127=D126),A126+1,1)</f>
        <v>30</v>
      </c>
      <c r="B127" s="13" t="s">
        <v>302</v>
      </c>
      <c r="C127" s="13">
        <v>12</v>
      </c>
      <c r="D127" s="13" t="s">
        <v>1434</v>
      </c>
      <c r="E127" s="13" t="s">
        <v>277</v>
      </c>
      <c r="F127" s="22" t="s">
        <v>268</v>
      </c>
      <c r="G127" s="22" t="s">
        <v>268</v>
      </c>
      <c r="H127" s="13" t="s">
        <v>177</v>
      </c>
      <c r="I127" s="43" t="s">
        <v>1469</v>
      </c>
      <c r="J127" s="6"/>
      <c r="K127" s="7">
        <v>27</v>
      </c>
      <c r="L127" s="3">
        <v>3</v>
      </c>
      <c r="M127" s="3">
        <v>1</v>
      </c>
      <c r="N127" s="3">
        <v>4</v>
      </c>
      <c r="O127" s="3">
        <v>5</v>
      </c>
      <c r="Q127" s="4">
        <f>IF(J127="absent","absent",SUM(L127:O127))</f>
        <v>13</v>
      </c>
      <c r="T127" s="5">
        <f>A127</f>
        <v>30</v>
      </c>
    </row>
    <row r="128" spans="1:20" ht="35.1" customHeight="1">
      <c r="A128" s="12">
        <f>IF(AND(C128=C127,D128=D127),A127+1,1)</f>
        <v>31</v>
      </c>
      <c r="B128" s="42" t="s">
        <v>1234</v>
      </c>
      <c r="C128" s="13">
        <v>12</v>
      </c>
      <c r="D128" s="3" t="s">
        <v>1434</v>
      </c>
      <c r="E128" s="16" t="s">
        <v>1207</v>
      </c>
      <c r="F128" s="13" t="s">
        <v>1208</v>
      </c>
      <c r="G128" s="13" t="s">
        <v>10</v>
      </c>
      <c r="H128" s="13" t="s">
        <v>177</v>
      </c>
      <c r="I128" s="3" t="s">
        <v>1235</v>
      </c>
      <c r="J128" s="6"/>
      <c r="K128" s="7">
        <v>37</v>
      </c>
      <c r="L128" s="3">
        <v>4</v>
      </c>
      <c r="M128" s="3">
        <v>2</v>
      </c>
      <c r="N128" s="3">
        <v>2</v>
      </c>
      <c r="O128" s="3">
        <v>4.5</v>
      </c>
      <c r="Q128" s="4">
        <f>IF(J128="absent","absent",SUM(L128:O128))</f>
        <v>12.5</v>
      </c>
      <c r="T128" s="5">
        <f>A128</f>
        <v>31</v>
      </c>
    </row>
    <row r="129" spans="1:20" ht="35.1" customHeight="1">
      <c r="A129" s="12">
        <f>IF(AND(C129=C128,D129=D128),A128+1,1)</f>
        <v>32</v>
      </c>
      <c r="B129" s="13" t="s">
        <v>1327</v>
      </c>
      <c r="C129" s="13">
        <v>12</v>
      </c>
      <c r="D129" s="3" t="s">
        <v>1434</v>
      </c>
      <c r="E129" s="13" t="s">
        <v>1328</v>
      </c>
      <c r="F129" s="13" t="s">
        <v>1329</v>
      </c>
      <c r="G129" s="13" t="s">
        <v>1303</v>
      </c>
      <c r="H129" s="13" t="s">
        <v>177</v>
      </c>
      <c r="I129" s="13" t="s">
        <v>1330</v>
      </c>
      <c r="K129" s="7">
        <v>35</v>
      </c>
      <c r="L129" s="3">
        <v>7</v>
      </c>
      <c r="M129" s="3">
        <v>0</v>
      </c>
      <c r="N129" s="3">
        <v>1</v>
      </c>
      <c r="O129" s="3">
        <v>4</v>
      </c>
      <c r="Q129" s="4">
        <f>IF(J129="absent","absent",SUM(L129:O129))</f>
        <v>12</v>
      </c>
      <c r="T129" s="5">
        <f>A129</f>
        <v>32</v>
      </c>
    </row>
    <row r="130" spans="1:20" ht="35.1" customHeight="1">
      <c r="A130" s="12">
        <f>IF(AND(C130=C129,D130=D129),A129+1,1)</f>
        <v>33</v>
      </c>
      <c r="B130" s="15" t="s">
        <v>508</v>
      </c>
      <c r="C130" s="13">
        <v>12</v>
      </c>
      <c r="D130" s="3" t="s">
        <v>1434</v>
      </c>
      <c r="E130" s="8" t="s">
        <v>486</v>
      </c>
      <c r="F130" s="15" t="s">
        <v>487</v>
      </c>
      <c r="G130" s="3" t="s">
        <v>495</v>
      </c>
      <c r="H130" s="13" t="s">
        <v>177</v>
      </c>
      <c r="I130" s="15" t="s">
        <v>509</v>
      </c>
      <c r="J130" s="7"/>
      <c r="K130" s="6">
        <v>20</v>
      </c>
      <c r="L130" s="3">
        <v>2</v>
      </c>
      <c r="M130" s="8">
        <v>2</v>
      </c>
      <c r="N130" s="8">
        <v>3</v>
      </c>
      <c r="O130" s="8">
        <v>4</v>
      </c>
      <c r="P130" s="8"/>
      <c r="Q130" s="4">
        <f>IF(J130="absent","absent",SUM(L130:O130))</f>
        <v>11</v>
      </c>
      <c r="T130" s="5">
        <f>A130</f>
        <v>33</v>
      </c>
    </row>
    <row r="131" spans="1:20" ht="35.1" customHeight="1">
      <c r="A131" s="12">
        <f>IF(AND(C131=C130,D131=D130),A130+1,1)</f>
        <v>34</v>
      </c>
      <c r="B131" s="21" t="s">
        <v>1036</v>
      </c>
      <c r="C131" s="13">
        <v>12</v>
      </c>
      <c r="D131" s="3" t="s">
        <v>1434</v>
      </c>
      <c r="E131" s="21" t="s">
        <v>1029</v>
      </c>
      <c r="F131" s="21" t="s">
        <v>1018</v>
      </c>
      <c r="G131" s="13" t="s">
        <v>1054</v>
      </c>
      <c r="H131" s="13" t="s">
        <v>177</v>
      </c>
      <c r="I131" s="21" t="s">
        <v>1030</v>
      </c>
      <c r="J131" s="6"/>
      <c r="K131" s="7">
        <v>25</v>
      </c>
      <c r="L131" s="3">
        <v>3</v>
      </c>
      <c r="M131" s="3">
        <v>0</v>
      </c>
      <c r="N131" s="3">
        <v>3</v>
      </c>
      <c r="O131" s="3">
        <v>5</v>
      </c>
      <c r="Q131" s="4">
        <f>IF(J131="absent","absent",SUM(L131:O131))</f>
        <v>11</v>
      </c>
      <c r="T131" s="5">
        <f>A131</f>
        <v>34</v>
      </c>
    </row>
    <row r="132" spans="1:20" ht="35.1" customHeight="1">
      <c r="A132" s="12">
        <f>IF(AND(C132=C131,D132=D131),A131+1,1)</f>
        <v>35</v>
      </c>
      <c r="B132" s="13" t="s">
        <v>141</v>
      </c>
      <c r="C132" s="13">
        <v>12</v>
      </c>
      <c r="D132" s="3" t="s">
        <v>1434</v>
      </c>
      <c r="E132" s="13" t="s">
        <v>142</v>
      </c>
      <c r="F132" s="13" t="s">
        <v>138</v>
      </c>
      <c r="G132" s="13" t="s">
        <v>24</v>
      </c>
      <c r="H132" s="13" t="s">
        <v>177</v>
      </c>
      <c r="I132" s="13" t="s">
        <v>143</v>
      </c>
      <c r="J132" s="6"/>
      <c r="K132" s="7">
        <v>32</v>
      </c>
      <c r="L132" s="3">
        <v>2</v>
      </c>
      <c r="M132" s="3">
        <v>0</v>
      </c>
      <c r="N132" s="3">
        <v>6</v>
      </c>
      <c r="O132" s="3">
        <v>3</v>
      </c>
      <c r="Q132" s="4">
        <f>IF(J132="absent","absent",SUM(L132:O132))</f>
        <v>11</v>
      </c>
      <c r="T132" s="5">
        <f>A132</f>
        <v>35</v>
      </c>
    </row>
    <row r="133" spans="1:20" ht="35.1" customHeight="1">
      <c r="A133" s="12">
        <f>IF(AND(C133=C132,D133=D132),A132+1,1)</f>
        <v>36</v>
      </c>
      <c r="B133" s="13" t="s">
        <v>834</v>
      </c>
      <c r="C133" s="13">
        <v>12</v>
      </c>
      <c r="D133" s="3" t="s">
        <v>1434</v>
      </c>
      <c r="E133" s="13" t="s">
        <v>835</v>
      </c>
      <c r="F133" s="29" t="s">
        <v>818</v>
      </c>
      <c r="G133" s="13" t="s">
        <v>27</v>
      </c>
      <c r="H133" s="13" t="s">
        <v>177</v>
      </c>
      <c r="I133" s="13" t="s">
        <v>815</v>
      </c>
      <c r="J133" s="6"/>
      <c r="K133" s="7">
        <v>41</v>
      </c>
      <c r="L133" s="3">
        <v>4</v>
      </c>
      <c r="M133" s="3">
        <v>2</v>
      </c>
      <c r="N133" s="3">
        <v>1</v>
      </c>
      <c r="O133" s="3">
        <v>4</v>
      </c>
      <c r="Q133" s="4">
        <f>IF(J133="absent","absent",SUM(L133:O133))</f>
        <v>11</v>
      </c>
      <c r="T133" s="5">
        <f>A133</f>
        <v>36</v>
      </c>
    </row>
    <row r="134" spans="1:20" ht="35.1" customHeight="1">
      <c r="A134" s="12">
        <f>IF(AND(C134=C133,D134=D133),A133+1,1)</f>
        <v>37</v>
      </c>
      <c r="B134" s="24" t="s">
        <v>256</v>
      </c>
      <c r="C134" s="13">
        <v>12</v>
      </c>
      <c r="D134" s="3" t="s">
        <v>1434</v>
      </c>
      <c r="E134" s="24" t="s">
        <v>253</v>
      </c>
      <c r="F134" s="24" t="s">
        <v>254</v>
      </c>
      <c r="G134" s="24" t="s">
        <v>242</v>
      </c>
      <c r="H134" s="13" t="s">
        <v>177</v>
      </c>
      <c r="I134" s="54" t="s">
        <v>255</v>
      </c>
      <c r="J134" s="7"/>
      <c r="K134" s="7">
        <v>19</v>
      </c>
      <c r="L134" s="3">
        <v>3</v>
      </c>
      <c r="M134" s="3">
        <v>2</v>
      </c>
      <c r="N134" s="3">
        <v>1</v>
      </c>
      <c r="O134" s="3">
        <v>4</v>
      </c>
      <c r="Q134" s="4">
        <f>IF(J134="absent","absent",SUM(L134:O134))</f>
        <v>10</v>
      </c>
      <c r="T134" s="5">
        <f>A134</f>
        <v>37</v>
      </c>
    </row>
    <row r="135" spans="1:20" ht="35.1" customHeight="1">
      <c r="A135" s="12">
        <f>IF(AND(C135=C134,D135=D134),A134+1,1)</f>
        <v>38</v>
      </c>
      <c r="B135" s="13" t="s">
        <v>750</v>
      </c>
      <c r="C135" s="13">
        <v>12</v>
      </c>
      <c r="D135" s="3" t="s">
        <v>1434</v>
      </c>
      <c r="E135" s="13" t="s">
        <v>742</v>
      </c>
      <c r="F135" s="13" t="s">
        <v>743</v>
      </c>
      <c r="G135" s="13" t="s">
        <v>743</v>
      </c>
      <c r="H135" s="13" t="s">
        <v>177</v>
      </c>
      <c r="I135" s="13" t="s">
        <v>746</v>
      </c>
      <c r="J135" s="6"/>
      <c r="K135" s="7">
        <v>29</v>
      </c>
      <c r="L135" s="3">
        <v>3</v>
      </c>
      <c r="M135" s="3">
        <v>0</v>
      </c>
      <c r="N135" s="3">
        <v>4</v>
      </c>
      <c r="O135" s="3">
        <v>3</v>
      </c>
      <c r="Q135" s="4">
        <f>IF(J135="absent","absent",SUM(L135:O135))</f>
        <v>10</v>
      </c>
      <c r="T135" s="5">
        <f>A135</f>
        <v>38</v>
      </c>
    </row>
    <row r="136" spans="1:20" ht="35.1" customHeight="1">
      <c r="A136" s="12">
        <f>IF(AND(C136=C135,D136=D135),A135+1,1)</f>
        <v>39</v>
      </c>
      <c r="B136" s="38" t="s">
        <v>1262</v>
      </c>
      <c r="C136" s="13">
        <v>12</v>
      </c>
      <c r="D136" s="3" t="s">
        <v>1434</v>
      </c>
      <c r="E136" s="13" t="s">
        <v>1263</v>
      </c>
      <c r="F136" s="13" t="s">
        <v>22</v>
      </c>
      <c r="G136" s="13" t="s">
        <v>1269</v>
      </c>
      <c r="H136" s="13" t="s">
        <v>177</v>
      </c>
      <c r="I136" s="13" t="s">
        <v>1264</v>
      </c>
      <c r="J136" s="7"/>
      <c r="K136" s="3">
        <v>7</v>
      </c>
      <c r="L136" s="3">
        <v>1</v>
      </c>
      <c r="M136" s="3">
        <v>3</v>
      </c>
      <c r="N136" s="3">
        <v>1</v>
      </c>
      <c r="O136" s="3">
        <v>4</v>
      </c>
      <c r="Q136" s="4">
        <f>IF(J136="absent","absent",SUM(L136:O136))</f>
        <v>9</v>
      </c>
      <c r="T136" s="5">
        <f>A136</f>
        <v>39</v>
      </c>
    </row>
    <row r="137" spans="1:20" ht="35.1" customHeight="1">
      <c r="A137" s="12">
        <f>IF(AND(C137=C136,D137=D136),A136+1,1)</f>
        <v>40</v>
      </c>
      <c r="B137" s="15" t="s">
        <v>515</v>
      </c>
      <c r="C137" s="13">
        <v>12</v>
      </c>
      <c r="D137" s="3" t="s">
        <v>1434</v>
      </c>
      <c r="E137" s="8" t="s">
        <v>486</v>
      </c>
      <c r="F137" s="15" t="s">
        <v>487</v>
      </c>
      <c r="G137" s="3" t="s">
        <v>495</v>
      </c>
      <c r="H137" s="13" t="s">
        <v>177</v>
      </c>
      <c r="I137" s="15" t="s">
        <v>509</v>
      </c>
      <c r="J137" s="7"/>
      <c r="K137" s="3">
        <v>21</v>
      </c>
      <c r="L137" s="3">
        <v>1</v>
      </c>
      <c r="M137" s="3">
        <v>1</v>
      </c>
      <c r="N137" s="3">
        <v>3</v>
      </c>
      <c r="O137" s="3">
        <v>4</v>
      </c>
      <c r="Q137" s="4">
        <f>IF(J137="absent","absent",SUM(L137:O137))</f>
        <v>9</v>
      </c>
      <c r="R137" s="81"/>
      <c r="S137" s="81"/>
      <c r="T137" s="5">
        <f>A137</f>
        <v>40</v>
      </c>
    </row>
    <row r="138" spans="1:20" ht="35.1" customHeight="1">
      <c r="A138" s="12">
        <f>IF(AND(C138=C137,D138=D137),A137+1,1)</f>
        <v>41</v>
      </c>
      <c r="B138" s="24" t="s">
        <v>257</v>
      </c>
      <c r="C138" s="13">
        <v>12</v>
      </c>
      <c r="D138" s="3" t="s">
        <v>1434</v>
      </c>
      <c r="E138" s="24" t="s">
        <v>253</v>
      </c>
      <c r="F138" s="24" t="s">
        <v>254</v>
      </c>
      <c r="G138" s="24" t="s">
        <v>242</v>
      </c>
      <c r="H138" s="13" t="s">
        <v>177</v>
      </c>
      <c r="I138" s="24" t="s">
        <v>255</v>
      </c>
      <c r="J138" s="6"/>
      <c r="K138" s="7">
        <v>44</v>
      </c>
      <c r="L138" s="3">
        <v>2</v>
      </c>
      <c r="M138" s="3">
        <v>0</v>
      </c>
      <c r="N138" s="3">
        <v>2</v>
      </c>
      <c r="O138" s="3">
        <v>4</v>
      </c>
      <c r="Q138" s="4">
        <f>IF(J138="absent","absent",SUM(L138:O138))</f>
        <v>8</v>
      </c>
      <c r="R138" s="81"/>
      <c r="S138" s="81"/>
      <c r="T138" s="5">
        <f>A138</f>
        <v>41</v>
      </c>
    </row>
    <row r="139" spans="1:20" ht="35.1" customHeight="1">
      <c r="A139" s="12">
        <f>IF(AND(C139=C138,D139=D138),A138+1,1)</f>
        <v>42</v>
      </c>
      <c r="B139" s="39" t="s">
        <v>829</v>
      </c>
      <c r="C139" s="13">
        <v>12</v>
      </c>
      <c r="D139" s="3" t="s">
        <v>1434</v>
      </c>
      <c r="E139" s="28" t="s">
        <v>817</v>
      </c>
      <c r="F139" s="29" t="s">
        <v>818</v>
      </c>
      <c r="G139" s="13" t="s">
        <v>27</v>
      </c>
      <c r="H139" s="13" t="s">
        <v>177</v>
      </c>
      <c r="I139" s="13" t="s">
        <v>815</v>
      </c>
      <c r="J139" s="6"/>
      <c r="K139" s="7">
        <v>39</v>
      </c>
      <c r="L139" s="3">
        <v>1</v>
      </c>
      <c r="M139" s="3">
        <v>1</v>
      </c>
      <c r="N139" s="3">
        <v>1</v>
      </c>
      <c r="O139" s="3">
        <v>4.5</v>
      </c>
      <c r="Q139" s="4">
        <f>IF(J139="absent","absent",SUM(L139:O139))</f>
        <v>7.5</v>
      </c>
      <c r="R139" s="81"/>
      <c r="S139" s="81"/>
      <c r="T139" s="5">
        <f>A139</f>
        <v>42</v>
      </c>
    </row>
    <row r="140" spans="1:20" ht="35.1" customHeight="1">
      <c r="A140" s="12">
        <f>IF(AND(C140=C139,D140=D139),A139+1,1)</f>
        <v>43</v>
      </c>
      <c r="B140" s="24" t="s">
        <v>258</v>
      </c>
      <c r="C140" s="13">
        <v>12</v>
      </c>
      <c r="D140" s="3" t="s">
        <v>1434</v>
      </c>
      <c r="E140" s="41" t="s">
        <v>259</v>
      </c>
      <c r="F140" s="24" t="s">
        <v>242</v>
      </c>
      <c r="G140" s="24" t="s">
        <v>242</v>
      </c>
      <c r="H140" s="13" t="s">
        <v>177</v>
      </c>
      <c r="I140" s="24" t="s">
        <v>260</v>
      </c>
      <c r="J140" s="7"/>
      <c r="K140" s="6">
        <v>14</v>
      </c>
      <c r="L140" s="3">
        <v>1</v>
      </c>
      <c r="M140" s="3">
        <v>0</v>
      </c>
      <c r="N140" s="3">
        <v>2</v>
      </c>
      <c r="O140" s="3">
        <v>3</v>
      </c>
      <c r="Q140" s="4">
        <f>IF(J140="absent","absent",SUM(L140:O140))</f>
        <v>6</v>
      </c>
      <c r="T140" s="5">
        <f>A140</f>
        <v>43</v>
      </c>
    </row>
    <row r="141" spans="1:20" ht="35.1" customHeight="1">
      <c r="A141" s="12">
        <f>IF(AND(C141=C140,D141=D140),A140+1,1)</f>
        <v>44</v>
      </c>
      <c r="B141" s="13" t="s">
        <v>1395</v>
      </c>
      <c r="C141" s="13">
        <v>12</v>
      </c>
      <c r="D141" s="3" t="s">
        <v>1434</v>
      </c>
      <c r="E141" s="13" t="s">
        <v>1396</v>
      </c>
      <c r="F141" s="13" t="s">
        <v>1397</v>
      </c>
      <c r="G141" s="16" t="s">
        <v>26</v>
      </c>
      <c r="H141" s="13" t="s">
        <v>177</v>
      </c>
      <c r="I141" s="13" t="s">
        <v>1398</v>
      </c>
      <c r="K141" s="6">
        <v>43</v>
      </c>
      <c r="L141" s="3">
        <v>1</v>
      </c>
      <c r="M141" s="3">
        <v>1</v>
      </c>
      <c r="N141" s="3">
        <v>1</v>
      </c>
      <c r="O141" s="3">
        <v>3</v>
      </c>
      <c r="Q141" s="4">
        <f>IF(J141="absent","absent",SUM(L141:O141))</f>
        <v>6</v>
      </c>
      <c r="T141" s="5">
        <f>A141</f>
        <v>44</v>
      </c>
    </row>
    <row r="142" spans="1:20" ht="35.1" customHeight="1">
      <c r="A142" s="12">
        <f>IF(AND(C142=C141,D142=D141),A141+1,1)</f>
        <v>45</v>
      </c>
      <c r="B142" s="3" t="s">
        <v>726</v>
      </c>
      <c r="C142" s="13">
        <v>12</v>
      </c>
      <c r="D142" s="3" t="s">
        <v>1434</v>
      </c>
      <c r="E142" s="3" t="s">
        <v>706</v>
      </c>
      <c r="F142" s="3" t="s">
        <v>707</v>
      </c>
      <c r="G142" s="3" t="s">
        <v>708</v>
      </c>
      <c r="H142" s="13" t="s">
        <v>177</v>
      </c>
      <c r="I142" s="3" t="s">
        <v>727</v>
      </c>
      <c r="J142" s="7"/>
      <c r="K142" s="6">
        <v>22</v>
      </c>
      <c r="L142" s="3">
        <v>0</v>
      </c>
      <c r="M142" s="3">
        <v>0</v>
      </c>
      <c r="N142" s="3">
        <v>0</v>
      </c>
      <c r="O142" s="3">
        <v>3</v>
      </c>
      <c r="Q142" s="4">
        <f>IF(J142="absent","absent",SUM(L142:O142))</f>
        <v>3</v>
      </c>
      <c r="T142" s="5">
        <f>A142</f>
        <v>45</v>
      </c>
    </row>
    <row r="143" spans="1:20" ht="35.1" customHeight="1">
      <c r="A143" s="12">
        <f>IF(AND(C143=C142,D143=D142),A142+1,1)</f>
        <v>46</v>
      </c>
      <c r="B143" s="3" t="s">
        <v>956</v>
      </c>
      <c r="C143" s="13">
        <v>12</v>
      </c>
      <c r="D143" s="3" t="s">
        <v>1434</v>
      </c>
      <c r="E143" s="3" t="s">
        <v>940</v>
      </c>
      <c r="F143" s="15" t="s">
        <v>941</v>
      </c>
      <c r="G143" s="15" t="s">
        <v>942</v>
      </c>
      <c r="H143" s="13" t="s">
        <v>177</v>
      </c>
      <c r="I143" s="3" t="s">
        <v>957</v>
      </c>
      <c r="J143" s="7" t="s">
        <v>1456</v>
      </c>
      <c r="K143" s="6"/>
      <c r="M143" s="8"/>
      <c r="N143" s="8"/>
      <c r="O143" s="8"/>
      <c r="P143" s="8"/>
      <c r="Q143" s="4" t="str">
        <f>IF(J143="absent","absent",SUM(L143:O143))</f>
        <v>absent</v>
      </c>
      <c r="T143" s="5">
        <f>A143</f>
        <v>46</v>
      </c>
    </row>
    <row r="144" spans="1:20" ht="35.1" customHeight="1">
      <c r="A144" s="12">
        <f>IF(AND(C144=C143,D144=D143),A143+1,1)</f>
        <v>47</v>
      </c>
      <c r="B144" s="13" t="s">
        <v>1147</v>
      </c>
      <c r="C144" s="13">
        <v>12</v>
      </c>
      <c r="D144" s="3" t="s">
        <v>1434</v>
      </c>
      <c r="E144" s="13" t="s">
        <v>1145</v>
      </c>
      <c r="F144" s="13" t="s">
        <v>1127</v>
      </c>
      <c r="G144" s="13" t="s">
        <v>1127</v>
      </c>
      <c r="H144" s="13" t="s">
        <v>177</v>
      </c>
      <c r="I144" s="13" t="s">
        <v>1146</v>
      </c>
      <c r="J144" s="3" t="s">
        <v>1456</v>
      </c>
      <c r="K144" s="7"/>
      <c r="Q144" s="4" t="str">
        <f>IF(J144="absent","absent",SUM(L144:O144))</f>
        <v>absent</v>
      </c>
      <c r="T144" s="5">
        <f>A144</f>
        <v>47</v>
      </c>
    </row>
    <row r="145" spans="1:20" ht="35.1" customHeight="1">
      <c r="A145" s="12">
        <f>IF(AND(C145=C144,D145=D144),A144+1,1)</f>
        <v>48</v>
      </c>
      <c r="B145" s="13" t="s">
        <v>1371</v>
      </c>
      <c r="C145" s="13">
        <v>12</v>
      </c>
      <c r="D145" s="3" t="s">
        <v>1434</v>
      </c>
      <c r="E145" s="13" t="s">
        <v>1372</v>
      </c>
      <c r="F145" s="13" t="s">
        <v>1358</v>
      </c>
      <c r="G145" s="13" t="s">
        <v>1373</v>
      </c>
      <c r="H145" s="13" t="s">
        <v>177</v>
      </c>
      <c r="I145" s="13" t="s">
        <v>34</v>
      </c>
      <c r="J145" s="6" t="s">
        <v>1456</v>
      </c>
      <c r="K145" s="7"/>
      <c r="Q145" s="4" t="str">
        <f>IF(J145="absent","absent",SUM(L145:O145))</f>
        <v>absent</v>
      </c>
      <c r="T145" s="5">
        <f>A145</f>
        <v>48</v>
      </c>
    </row>
    <row r="146" spans="1:20" ht="35.1" customHeight="1">
      <c r="A146" s="12">
        <f>IF(AND(C146=C145,D146=D145),A145+1,1)</f>
        <v>1</v>
      </c>
      <c r="B146" s="15" t="s">
        <v>516</v>
      </c>
      <c r="C146" s="13">
        <v>9</v>
      </c>
      <c r="D146" s="44" t="s">
        <v>446</v>
      </c>
      <c r="E146" s="8" t="s">
        <v>517</v>
      </c>
      <c r="F146" s="25" t="s">
        <v>495</v>
      </c>
      <c r="G146" s="3" t="s">
        <v>495</v>
      </c>
      <c r="H146" s="13" t="s">
        <v>177</v>
      </c>
      <c r="I146" s="15" t="s">
        <v>518</v>
      </c>
      <c r="K146" s="6">
        <v>47</v>
      </c>
      <c r="L146" s="3">
        <v>7</v>
      </c>
      <c r="M146" s="3">
        <v>7</v>
      </c>
      <c r="N146" s="3">
        <v>7</v>
      </c>
      <c r="O146" s="3">
        <v>7</v>
      </c>
      <c r="Q146" s="4">
        <f>IF(J146="absent","absent",SUM(L146:O146))</f>
        <v>28</v>
      </c>
      <c r="R146" s="4" t="s">
        <v>1500</v>
      </c>
      <c r="S146" s="4" t="s">
        <v>1504</v>
      </c>
      <c r="T146" s="5">
        <f>A146</f>
        <v>1</v>
      </c>
    </row>
    <row r="147" spans="1:20" ht="35.1" customHeight="1">
      <c r="A147" s="12">
        <f>IF(AND(C147=C146,D147=D146),A146+1,1)</f>
        <v>2</v>
      </c>
      <c r="B147" s="3" t="s">
        <v>710</v>
      </c>
      <c r="C147" s="13">
        <v>9</v>
      </c>
      <c r="D147" s="44" t="s">
        <v>446</v>
      </c>
      <c r="E147" s="3" t="s">
        <v>711</v>
      </c>
      <c r="F147" s="3" t="s">
        <v>707</v>
      </c>
      <c r="G147" s="3" t="s">
        <v>708</v>
      </c>
      <c r="H147" s="13" t="s">
        <v>177</v>
      </c>
      <c r="I147" s="3" t="s">
        <v>712</v>
      </c>
      <c r="K147" s="6">
        <v>28</v>
      </c>
      <c r="L147" s="3">
        <v>7</v>
      </c>
      <c r="M147" s="3">
        <v>7</v>
      </c>
      <c r="N147" s="3">
        <v>7</v>
      </c>
      <c r="O147" s="3">
        <v>7</v>
      </c>
      <c r="Q147" s="4">
        <f>IF(J147="absent","absent",SUM(L147:O147))</f>
        <v>28</v>
      </c>
      <c r="R147" s="4" t="s">
        <v>1500</v>
      </c>
      <c r="S147" s="4" t="s">
        <v>1504</v>
      </c>
      <c r="T147" s="5">
        <f>A147</f>
        <v>2</v>
      </c>
    </row>
    <row r="148" spans="1:20" ht="35.1" customHeight="1">
      <c r="A148" s="12">
        <f>IF(AND(C148=C147,D148=D147),A147+1,1)</f>
        <v>3</v>
      </c>
      <c r="B148" s="13" t="s">
        <v>780</v>
      </c>
      <c r="C148" s="13">
        <v>9</v>
      </c>
      <c r="D148" s="44" t="s">
        <v>446</v>
      </c>
      <c r="E148" s="13" t="s">
        <v>781</v>
      </c>
      <c r="F148" s="13" t="s">
        <v>782</v>
      </c>
      <c r="G148" s="13" t="s">
        <v>7</v>
      </c>
      <c r="H148" s="13" t="s">
        <v>1119</v>
      </c>
      <c r="I148" s="13" t="s">
        <v>783</v>
      </c>
      <c r="K148" s="6">
        <v>30</v>
      </c>
      <c r="L148" s="3">
        <v>7</v>
      </c>
      <c r="M148" s="3">
        <v>7</v>
      </c>
      <c r="N148" s="3">
        <v>7</v>
      </c>
      <c r="O148" s="3">
        <v>7</v>
      </c>
      <c r="Q148" s="4">
        <f>IF(J148="absent","absent",SUM(L148:O148))</f>
        <v>28</v>
      </c>
      <c r="R148" s="4" t="s">
        <v>1500</v>
      </c>
      <c r="S148" s="4" t="s">
        <v>1504</v>
      </c>
      <c r="T148" s="5">
        <f>A148</f>
        <v>3</v>
      </c>
    </row>
    <row r="149" spans="1:20" ht="35.1" customHeight="1">
      <c r="A149" s="12">
        <f>IF(AND(C149=C148,D149=D148),A148+1,1)</f>
        <v>4</v>
      </c>
      <c r="B149" s="13" t="s">
        <v>272</v>
      </c>
      <c r="C149" s="13">
        <v>9</v>
      </c>
      <c r="D149" s="13" t="s">
        <v>446</v>
      </c>
      <c r="E149" s="13" t="s">
        <v>270</v>
      </c>
      <c r="F149" s="22" t="s">
        <v>268</v>
      </c>
      <c r="G149" s="22" t="s">
        <v>268</v>
      </c>
      <c r="H149" s="13" t="s">
        <v>177</v>
      </c>
      <c r="I149" s="52" t="s">
        <v>1471</v>
      </c>
      <c r="K149" s="3">
        <v>8</v>
      </c>
      <c r="L149" s="3">
        <v>7</v>
      </c>
      <c r="M149" s="3">
        <v>7</v>
      </c>
      <c r="N149" s="3">
        <v>7</v>
      </c>
      <c r="O149" s="3">
        <v>7</v>
      </c>
      <c r="Q149" s="4">
        <f>IF(J149="absent","absent",SUM(L149:O149))</f>
        <v>28</v>
      </c>
      <c r="R149" s="4" t="s">
        <v>1500</v>
      </c>
      <c r="S149" s="4" t="s">
        <v>1504</v>
      </c>
      <c r="T149" s="5">
        <f>A149</f>
        <v>4</v>
      </c>
    </row>
    <row r="150" spans="1:20" ht="35.1" customHeight="1">
      <c r="A150" s="12">
        <f>IF(AND(C150=C149,D150=D149),A149+1,1)</f>
        <v>5</v>
      </c>
      <c r="B150" s="36" t="s">
        <v>63</v>
      </c>
      <c r="C150" s="13">
        <v>9</v>
      </c>
      <c r="D150" s="44" t="s">
        <v>446</v>
      </c>
      <c r="E150" s="14" t="s">
        <v>64</v>
      </c>
      <c r="F150" s="14" t="s">
        <v>31</v>
      </c>
      <c r="G150" s="14" t="s">
        <v>31</v>
      </c>
      <c r="H150" s="13" t="s">
        <v>177</v>
      </c>
      <c r="I150" s="14" t="s">
        <v>65</v>
      </c>
      <c r="K150" s="3">
        <v>24</v>
      </c>
      <c r="L150" s="3">
        <v>7</v>
      </c>
      <c r="M150" s="3">
        <v>7</v>
      </c>
      <c r="N150" s="3">
        <v>7</v>
      </c>
      <c r="O150" s="3">
        <v>7</v>
      </c>
      <c r="Q150" s="4">
        <f>IF(J150="absent","absent",SUM(L150:O150))</f>
        <v>28</v>
      </c>
      <c r="R150" s="4" t="s">
        <v>1500</v>
      </c>
      <c r="S150" s="4" t="s">
        <v>1504</v>
      </c>
      <c r="T150" s="5">
        <f>A150</f>
        <v>5</v>
      </c>
    </row>
    <row r="151" spans="1:20" ht="35.1" customHeight="1">
      <c r="A151" s="12">
        <f>IF(AND(C151=C150,D151=D150),A150+1,1)</f>
        <v>6</v>
      </c>
      <c r="B151" s="45" t="s">
        <v>1276</v>
      </c>
      <c r="C151" s="13">
        <v>9</v>
      </c>
      <c r="D151" s="44" t="s">
        <v>446</v>
      </c>
      <c r="E151" s="46" t="s">
        <v>813</v>
      </c>
      <c r="F151" s="13" t="s">
        <v>814</v>
      </c>
      <c r="G151" s="13" t="s">
        <v>27</v>
      </c>
      <c r="H151" s="13" t="s">
        <v>177</v>
      </c>
      <c r="I151" s="13" t="s">
        <v>1277</v>
      </c>
      <c r="K151" s="6">
        <v>50</v>
      </c>
      <c r="L151" s="3">
        <v>7</v>
      </c>
      <c r="M151" s="3">
        <v>6</v>
      </c>
      <c r="N151" s="3">
        <v>7</v>
      </c>
      <c r="O151" s="3">
        <v>7</v>
      </c>
      <c r="Q151" s="4">
        <f>IF(J151="absent","absent",SUM(L151:O151))</f>
        <v>27</v>
      </c>
      <c r="R151" s="4" t="s">
        <v>1501</v>
      </c>
      <c r="S151" s="4" t="s">
        <v>1505</v>
      </c>
      <c r="T151" s="5">
        <f>A151</f>
        <v>6</v>
      </c>
    </row>
    <row r="152" spans="1:20" ht="35.1" customHeight="1">
      <c r="A152" s="12">
        <f>IF(AND(C152=C151,D152=D151),A151+1,1)</f>
        <v>7</v>
      </c>
      <c r="B152" s="50" t="s">
        <v>1450</v>
      </c>
      <c r="C152" s="13">
        <v>9</v>
      </c>
      <c r="D152" s="13" t="s">
        <v>446</v>
      </c>
      <c r="E152" s="50" t="s">
        <v>271</v>
      </c>
      <c r="F152" s="22" t="s">
        <v>268</v>
      </c>
      <c r="G152" s="22" t="s">
        <v>268</v>
      </c>
      <c r="H152" s="13" t="s">
        <v>177</v>
      </c>
      <c r="I152" s="51" t="s">
        <v>1472</v>
      </c>
      <c r="K152" s="3">
        <v>3</v>
      </c>
      <c r="L152" s="3">
        <v>7</v>
      </c>
      <c r="M152" s="3">
        <v>6</v>
      </c>
      <c r="N152" s="3">
        <v>7</v>
      </c>
      <c r="O152" s="3">
        <v>7</v>
      </c>
      <c r="Q152" s="4">
        <f>IF(J152="absent","absent",SUM(L152:O152))</f>
        <v>27</v>
      </c>
      <c r="R152" s="4" t="s">
        <v>1501</v>
      </c>
      <c r="S152" s="4" t="s">
        <v>1505</v>
      </c>
      <c r="T152" s="5">
        <f>A152</f>
        <v>7</v>
      </c>
    </row>
    <row r="153" spans="1:20" ht="35.1" customHeight="1">
      <c r="A153" s="12">
        <f>IF(AND(C153=C152,D153=D152),A152+1,1)</f>
        <v>8</v>
      </c>
      <c r="B153" s="13" t="s">
        <v>144</v>
      </c>
      <c r="C153" s="13">
        <v>9</v>
      </c>
      <c r="D153" s="44" t="s">
        <v>446</v>
      </c>
      <c r="E153" s="13" t="s">
        <v>145</v>
      </c>
      <c r="F153" s="13" t="s">
        <v>138</v>
      </c>
      <c r="G153" s="13" t="s">
        <v>24</v>
      </c>
      <c r="H153" s="13" t="s">
        <v>177</v>
      </c>
      <c r="I153" s="13" t="s">
        <v>146</v>
      </c>
      <c r="K153" s="3">
        <v>25</v>
      </c>
      <c r="L153" s="3">
        <v>6</v>
      </c>
      <c r="M153" s="3">
        <v>7</v>
      </c>
      <c r="N153" s="3">
        <v>7</v>
      </c>
      <c r="O153" s="3">
        <v>7</v>
      </c>
      <c r="Q153" s="4">
        <f>IF(J153="absent","absent",SUM(L153:O153))</f>
        <v>27</v>
      </c>
      <c r="R153" s="4" t="s">
        <v>1501</v>
      </c>
      <c r="S153" s="4" t="s">
        <v>1505</v>
      </c>
      <c r="T153" s="5">
        <f>A153</f>
        <v>8</v>
      </c>
    </row>
    <row r="154" spans="1:20" ht="35.1" customHeight="1">
      <c r="A154" s="12">
        <f>IF(AND(C154=C153,D154=D153),A153+1,1)</f>
        <v>9</v>
      </c>
      <c r="B154" s="50" t="s">
        <v>1457</v>
      </c>
      <c r="C154" s="13">
        <v>9</v>
      </c>
      <c r="D154" s="13" t="s">
        <v>446</v>
      </c>
      <c r="E154" s="50" t="s">
        <v>271</v>
      </c>
      <c r="F154" s="22" t="s">
        <v>268</v>
      </c>
      <c r="G154" s="22" t="s">
        <v>268</v>
      </c>
      <c r="H154" s="13" t="s">
        <v>177</v>
      </c>
      <c r="I154" s="52" t="s">
        <v>1473</v>
      </c>
      <c r="K154" s="3">
        <v>26</v>
      </c>
      <c r="L154" s="3">
        <v>6</v>
      </c>
      <c r="M154" s="3">
        <v>7</v>
      </c>
      <c r="N154" s="3">
        <v>7</v>
      </c>
      <c r="O154" s="3">
        <v>7</v>
      </c>
      <c r="Q154" s="4">
        <f>IF(J154="absent","absent",SUM(L154:O154))</f>
        <v>27</v>
      </c>
      <c r="R154" s="4" t="s">
        <v>1501</v>
      </c>
      <c r="S154" s="4" t="s">
        <v>1505</v>
      </c>
      <c r="T154" s="5">
        <f>A154</f>
        <v>9</v>
      </c>
    </row>
    <row r="155" spans="1:20" ht="35.1" customHeight="1">
      <c r="A155" s="12">
        <f>IF(AND(C155=C154,D155=D154),A154+1,1)</f>
        <v>10</v>
      </c>
      <c r="B155" s="3" t="s">
        <v>980</v>
      </c>
      <c r="C155" s="13">
        <v>9</v>
      </c>
      <c r="D155" s="44" t="s">
        <v>446</v>
      </c>
      <c r="E155" s="13" t="s">
        <v>981</v>
      </c>
      <c r="F155" s="16" t="s">
        <v>6</v>
      </c>
      <c r="G155" s="16" t="s">
        <v>6</v>
      </c>
      <c r="H155" s="13" t="s">
        <v>177</v>
      </c>
      <c r="I155" s="35" t="s">
        <v>982</v>
      </c>
      <c r="K155" s="3">
        <v>36</v>
      </c>
      <c r="L155" s="3">
        <v>5</v>
      </c>
      <c r="M155" s="3">
        <v>7</v>
      </c>
      <c r="N155" s="3">
        <v>7</v>
      </c>
      <c r="O155" s="3">
        <v>7</v>
      </c>
      <c r="Q155" s="4">
        <f>IF(J155="absent","absent",SUM(L155:O155))</f>
        <v>26</v>
      </c>
      <c r="R155" s="4" t="s">
        <v>1502</v>
      </c>
      <c r="S155" s="4" t="s">
        <v>1505</v>
      </c>
      <c r="T155" s="5">
        <f>A155</f>
        <v>10</v>
      </c>
    </row>
    <row r="156" spans="1:20" ht="35.1" customHeight="1">
      <c r="A156" s="12">
        <f>IF(AND(C156=C155,D156=D155),A155+1,1)</f>
        <v>11</v>
      </c>
      <c r="B156" s="15" t="s">
        <v>519</v>
      </c>
      <c r="C156" s="13">
        <v>9</v>
      </c>
      <c r="D156" s="44" t="s">
        <v>446</v>
      </c>
      <c r="E156" s="8" t="s">
        <v>520</v>
      </c>
      <c r="F156" s="25" t="s">
        <v>495</v>
      </c>
      <c r="G156" s="3" t="s">
        <v>495</v>
      </c>
      <c r="H156" s="13" t="s">
        <v>177</v>
      </c>
      <c r="I156" s="15" t="s">
        <v>521</v>
      </c>
      <c r="K156" s="3">
        <v>19</v>
      </c>
      <c r="L156" s="3">
        <v>5</v>
      </c>
      <c r="M156" s="3">
        <v>7</v>
      </c>
      <c r="N156" s="3">
        <v>7</v>
      </c>
      <c r="O156" s="3">
        <v>7</v>
      </c>
      <c r="Q156" s="4">
        <f>IF(J156="absent","absent",SUM(L156:O156))</f>
        <v>26</v>
      </c>
      <c r="R156" s="4" t="s">
        <v>1502</v>
      </c>
      <c r="S156" s="4" t="s">
        <v>1505</v>
      </c>
      <c r="T156" s="5">
        <f>A156</f>
        <v>11</v>
      </c>
    </row>
    <row r="157" spans="1:20" ht="35.1" customHeight="1">
      <c r="A157" s="12">
        <f>IF(AND(C157=C156,D157=D156),A156+1,1)</f>
        <v>12</v>
      </c>
      <c r="B157" s="3" t="s">
        <v>856</v>
      </c>
      <c r="C157" s="13">
        <v>9</v>
      </c>
      <c r="D157" s="44" t="s">
        <v>446</v>
      </c>
      <c r="E157" s="3" t="s">
        <v>857</v>
      </c>
      <c r="F157" s="3" t="s">
        <v>847</v>
      </c>
      <c r="G157" s="3" t="s">
        <v>840</v>
      </c>
      <c r="H157" s="13" t="s">
        <v>177</v>
      </c>
      <c r="I157" s="3" t="s">
        <v>858</v>
      </c>
      <c r="K157" s="6">
        <v>46</v>
      </c>
      <c r="L157" s="3">
        <v>5</v>
      </c>
      <c r="M157" s="3">
        <v>6</v>
      </c>
      <c r="N157" s="3">
        <v>7</v>
      </c>
      <c r="O157" s="3">
        <v>7</v>
      </c>
      <c r="Q157" s="4">
        <f>IF(J157="absent","absent",SUM(L157:O157))</f>
        <v>25</v>
      </c>
      <c r="R157" s="4" t="s">
        <v>1503</v>
      </c>
      <c r="S157" s="4" t="s">
        <v>1506</v>
      </c>
      <c r="T157" s="5">
        <f>A157</f>
        <v>12</v>
      </c>
    </row>
    <row r="158" spans="1:20" ht="35.1" customHeight="1">
      <c r="A158" s="12">
        <f>IF(AND(C158=C157,D158=D157),A157+1,1)</f>
        <v>13</v>
      </c>
      <c r="B158" s="38" t="s">
        <v>1244</v>
      </c>
      <c r="C158" s="13">
        <v>9</v>
      </c>
      <c r="D158" s="44" t="s">
        <v>446</v>
      </c>
      <c r="E158" s="13" t="s">
        <v>1240</v>
      </c>
      <c r="F158" s="13" t="s">
        <v>22</v>
      </c>
      <c r="G158" s="13" t="s">
        <v>1269</v>
      </c>
      <c r="H158" s="13" t="s">
        <v>177</v>
      </c>
      <c r="I158" s="13" t="s">
        <v>1245</v>
      </c>
      <c r="K158" s="6">
        <v>37</v>
      </c>
      <c r="L158" s="3">
        <v>4</v>
      </c>
      <c r="M158" s="3">
        <v>7</v>
      </c>
      <c r="N158" s="3">
        <v>7</v>
      </c>
      <c r="O158" s="3">
        <v>7</v>
      </c>
      <c r="Q158" s="4">
        <f>IF(J158="absent","absent",SUM(L158:O158))</f>
        <v>25</v>
      </c>
      <c r="R158" s="4" t="s">
        <v>1503</v>
      </c>
      <c r="S158" s="4" t="s">
        <v>1506</v>
      </c>
      <c r="T158" s="5">
        <f>A158</f>
        <v>13</v>
      </c>
    </row>
    <row r="159" spans="1:20" ht="35.1" customHeight="1">
      <c r="A159" s="12">
        <f>IF(AND(C159=C158,D159=D158),A158+1,1)</f>
        <v>14</v>
      </c>
      <c r="B159" s="13" t="s">
        <v>1125</v>
      </c>
      <c r="C159" s="13">
        <v>9</v>
      </c>
      <c r="D159" s="44" t="s">
        <v>446</v>
      </c>
      <c r="E159" s="13" t="s">
        <v>1126</v>
      </c>
      <c r="F159" s="13" t="s">
        <v>1127</v>
      </c>
      <c r="G159" s="13" t="s">
        <v>1127</v>
      </c>
      <c r="H159" s="13" t="s">
        <v>177</v>
      </c>
      <c r="I159" s="13" t="s">
        <v>1128</v>
      </c>
      <c r="K159" s="3">
        <v>7</v>
      </c>
      <c r="L159" s="3">
        <v>7</v>
      </c>
      <c r="M159" s="3">
        <v>4</v>
      </c>
      <c r="N159" s="3">
        <v>7</v>
      </c>
      <c r="O159" s="3">
        <v>7</v>
      </c>
      <c r="Q159" s="4">
        <f>IF(J159="absent","absent",SUM(L159:O159))</f>
        <v>25</v>
      </c>
      <c r="R159" s="4" t="s">
        <v>1503</v>
      </c>
      <c r="S159" s="4" t="s">
        <v>1506</v>
      </c>
      <c r="T159" s="5">
        <f>A159</f>
        <v>14</v>
      </c>
    </row>
    <row r="160" spans="1:20" ht="35.1" customHeight="1">
      <c r="A160" s="12">
        <f>IF(AND(C160=C159,D160=D159),A159+1,1)</f>
        <v>15</v>
      </c>
      <c r="B160" s="3" t="s">
        <v>976</v>
      </c>
      <c r="C160" s="13">
        <v>9</v>
      </c>
      <c r="D160" s="44" t="s">
        <v>446</v>
      </c>
      <c r="E160" s="13" t="s">
        <v>977</v>
      </c>
      <c r="F160" s="16" t="s">
        <v>6</v>
      </c>
      <c r="G160" s="16" t="s">
        <v>6</v>
      </c>
      <c r="H160" s="13" t="s">
        <v>177</v>
      </c>
      <c r="I160" s="24" t="s">
        <v>978</v>
      </c>
      <c r="K160" s="3">
        <v>13</v>
      </c>
      <c r="L160" s="3">
        <v>6</v>
      </c>
      <c r="M160" s="3">
        <v>6</v>
      </c>
      <c r="N160" s="3">
        <v>5</v>
      </c>
      <c r="O160" s="3">
        <v>7</v>
      </c>
      <c r="Q160" s="4">
        <f>IF(J160="absent","absent",SUM(L160:O160))</f>
        <v>24</v>
      </c>
      <c r="R160" s="4" t="s">
        <v>1503</v>
      </c>
      <c r="S160" s="4" t="s">
        <v>1506</v>
      </c>
      <c r="T160" s="5">
        <f>A160</f>
        <v>15</v>
      </c>
    </row>
    <row r="161" spans="1:20" ht="35.1" customHeight="1">
      <c r="A161" s="12">
        <f>IF(AND(C161=C160,D161=D160),A160+1,1)</f>
        <v>16</v>
      </c>
      <c r="B161" s="40" t="s">
        <v>274</v>
      </c>
      <c r="C161" s="13">
        <v>9</v>
      </c>
      <c r="D161" s="13" t="s">
        <v>446</v>
      </c>
      <c r="E161" s="13" t="s">
        <v>270</v>
      </c>
      <c r="F161" s="22" t="s">
        <v>268</v>
      </c>
      <c r="G161" s="22" t="s">
        <v>268</v>
      </c>
      <c r="H161" s="13" t="s">
        <v>177</v>
      </c>
      <c r="I161" s="13" t="s">
        <v>1471</v>
      </c>
      <c r="K161" s="3">
        <v>17</v>
      </c>
      <c r="L161" s="3">
        <v>7</v>
      </c>
      <c r="M161" s="3">
        <v>3</v>
      </c>
      <c r="N161" s="3">
        <v>7</v>
      </c>
      <c r="O161" s="3">
        <v>7</v>
      </c>
      <c r="Q161" s="4">
        <f>IF(J161="absent","absent",SUM(L161:O161))</f>
        <v>24</v>
      </c>
      <c r="R161" s="4" t="s">
        <v>1503</v>
      </c>
      <c r="S161" s="4" t="s">
        <v>1506</v>
      </c>
      <c r="T161" s="5">
        <f>A161</f>
        <v>16</v>
      </c>
    </row>
    <row r="162" spans="1:20" ht="35.1" customHeight="1">
      <c r="A162" s="12">
        <f>IF(AND(C162=C161,D162=D161),A161+1,1)</f>
        <v>17</v>
      </c>
      <c r="B162" s="13" t="s">
        <v>43</v>
      </c>
      <c r="C162" s="13">
        <v>9</v>
      </c>
      <c r="D162" s="44" t="s">
        <v>446</v>
      </c>
      <c r="E162" s="13" t="s">
        <v>38</v>
      </c>
      <c r="F162" s="13" t="s">
        <v>20</v>
      </c>
      <c r="G162" s="13" t="s">
        <v>20</v>
      </c>
      <c r="H162" s="13" t="s">
        <v>177</v>
      </c>
      <c r="I162" s="13" t="s">
        <v>44</v>
      </c>
      <c r="K162" s="6">
        <v>29</v>
      </c>
      <c r="L162" s="3">
        <v>5.5</v>
      </c>
      <c r="M162" s="3">
        <v>4</v>
      </c>
      <c r="N162" s="3">
        <v>7</v>
      </c>
      <c r="O162" s="3">
        <v>7</v>
      </c>
      <c r="Q162" s="4">
        <f>IF(J162="absent","absent",SUM(L162:O162))</f>
        <v>23.5</v>
      </c>
      <c r="R162" s="4" t="s">
        <v>1503</v>
      </c>
      <c r="S162" s="4" t="s">
        <v>1506</v>
      </c>
      <c r="T162" s="5">
        <f>A162</f>
        <v>17</v>
      </c>
    </row>
    <row r="163" spans="1:20" ht="35.1" customHeight="1">
      <c r="A163" s="12">
        <f>IF(AND(C163=C162,D163=D162),A162+1,1)</f>
        <v>18</v>
      </c>
      <c r="B163" s="13" t="s">
        <v>639</v>
      </c>
      <c r="C163" s="13">
        <v>9</v>
      </c>
      <c r="D163" s="44" t="s">
        <v>446</v>
      </c>
      <c r="E163" s="24" t="s">
        <v>635</v>
      </c>
      <c r="F163" s="13" t="s">
        <v>630</v>
      </c>
      <c r="G163" s="19" t="s">
        <v>2</v>
      </c>
      <c r="H163" s="13" t="s">
        <v>177</v>
      </c>
      <c r="I163" s="13" t="s">
        <v>640</v>
      </c>
      <c r="K163" s="6">
        <v>31</v>
      </c>
      <c r="L163" s="3">
        <v>4</v>
      </c>
      <c r="M163" s="3">
        <v>5</v>
      </c>
      <c r="N163" s="3">
        <v>7</v>
      </c>
      <c r="O163" s="3">
        <v>7</v>
      </c>
      <c r="Q163" s="4">
        <f>IF(J163="absent","absent",SUM(L163:O163))</f>
        <v>23</v>
      </c>
      <c r="R163" s="4" t="s">
        <v>1503</v>
      </c>
      <c r="S163" s="4" t="s">
        <v>1506</v>
      </c>
      <c r="T163" s="5">
        <f>A163</f>
        <v>18</v>
      </c>
    </row>
    <row r="164" spans="1:20" ht="35.1" customHeight="1">
      <c r="A164" s="12">
        <f>IF(AND(C164=C163,D164=D163),A163+1,1)</f>
        <v>19</v>
      </c>
      <c r="B164" s="38" t="s">
        <v>1241</v>
      </c>
      <c r="C164" s="13">
        <v>9</v>
      </c>
      <c r="D164" s="44" t="s">
        <v>446</v>
      </c>
      <c r="E164" s="13" t="s">
        <v>1242</v>
      </c>
      <c r="F164" s="13" t="s">
        <v>22</v>
      </c>
      <c r="G164" s="13" t="s">
        <v>1269</v>
      </c>
      <c r="H164" s="13" t="s">
        <v>177</v>
      </c>
      <c r="I164" s="13" t="s">
        <v>1243</v>
      </c>
      <c r="K164" s="3">
        <v>5</v>
      </c>
      <c r="L164" s="3">
        <v>5</v>
      </c>
      <c r="M164" s="3">
        <v>7</v>
      </c>
      <c r="N164" s="3">
        <v>4</v>
      </c>
      <c r="O164" s="3">
        <v>7</v>
      </c>
      <c r="Q164" s="4">
        <f>IF(J164="absent","absent",SUM(L164:O164))</f>
        <v>23</v>
      </c>
      <c r="R164" s="4" t="s">
        <v>1503</v>
      </c>
      <c r="S164" s="4" t="s">
        <v>1506</v>
      </c>
      <c r="T164" s="5">
        <f>A164</f>
        <v>19</v>
      </c>
    </row>
    <row r="165" spans="1:20" ht="35.1" customHeight="1">
      <c r="A165" s="12">
        <f>IF(AND(C165=C164,D165=D164),A164+1,1)</f>
        <v>20</v>
      </c>
      <c r="B165" s="13" t="s">
        <v>60</v>
      </c>
      <c r="C165" s="13">
        <v>9</v>
      </c>
      <c r="D165" s="44" t="s">
        <v>446</v>
      </c>
      <c r="E165" s="16" t="s">
        <v>61</v>
      </c>
      <c r="F165" s="16" t="s">
        <v>31</v>
      </c>
      <c r="G165" s="16" t="s">
        <v>31</v>
      </c>
      <c r="H165" s="13" t="s">
        <v>177</v>
      </c>
      <c r="I165" s="16" t="s">
        <v>62</v>
      </c>
      <c r="K165" s="6">
        <v>35</v>
      </c>
      <c r="L165" s="3">
        <v>5</v>
      </c>
      <c r="M165" s="3">
        <v>7</v>
      </c>
      <c r="N165" s="3">
        <v>7</v>
      </c>
      <c r="O165" s="3">
        <v>3</v>
      </c>
      <c r="Q165" s="4">
        <f>IF(J165="absent","absent",SUM(L165:O165))</f>
        <v>22</v>
      </c>
      <c r="R165" s="4" t="s">
        <v>1503</v>
      </c>
      <c r="S165" s="4" t="s">
        <v>1506</v>
      </c>
      <c r="T165" s="5">
        <f>A165</f>
        <v>20</v>
      </c>
    </row>
    <row r="166" spans="1:20" ht="35.1" customHeight="1">
      <c r="A166" s="12">
        <f>IF(AND(C166=C165,D166=D165),A165+1,1)</f>
        <v>21</v>
      </c>
      <c r="B166" s="13" t="s">
        <v>306</v>
      </c>
      <c r="C166" s="13">
        <v>9</v>
      </c>
      <c r="D166" s="44" t="s">
        <v>446</v>
      </c>
      <c r="E166" s="13" t="s">
        <v>307</v>
      </c>
      <c r="F166" s="13" t="s">
        <v>308</v>
      </c>
      <c r="G166" s="13" t="s">
        <v>5</v>
      </c>
      <c r="H166" s="13" t="s">
        <v>177</v>
      </c>
      <c r="I166" s="23" t="s">
        <v>309</v>
      </c>
      <c r="K166" s="3">
        <v>27</v>
      </c>
      <c r="L166" s="3">
        <v>5</v>
      </c>
      <c r="M166" s="3">
        <v>6.5</v>
      </c>
      <c r="N166" s="3">
        <v>7</v>
      </c>
      <c r="O166" s="3">
        <v>3</v>
      </c>
      <c r="Q166" s="4">
        <f>IF(J166="absent","absent",SUM(L166:O166))</f>
        <v>21.5</v>
      </c>
      <c r="R166" s="4" t="s">
        <v>1503</v>
      </c>
      <c r="T166" s="5">
        <f>A166</f>
        <v>21</v>
      </c>
    </row>
    <row r="167" spans="1:20" ht="35.1" customHeight="1">
      <c r="A167" s="12">
        <f>IF(AND(C167=C166,D167=D166),A166+1,1)</f>
        <v>22</v>
      </c>
      <c r="B167" s="38" t="s">
        <v>1246</v>
      </c>
      <c r="C167" s="13">
        <v>9</v>
      </c>
      <c r="D167" s="44" t="s">
        <v>446</v>
      </c>
      <c r="E167" s="13" t="s">
        <v>1240</v>
      </c>
      <c r="F167" s="13" t="s">
        <v>22</v>
      </c>
      <c r="G167" s="13" t="s">
        <v>1269</v>
      </c>
      <c r="H167" s="13" t="s">
        <v>177</v>
      </c>
      <c r="I167" s="13" t="s">
        <v>1245</v>
      </c>
      <c r="K167" s="3">
        <v>38</v>
      </c>
      <c r="L167" s="3">
        <v>4.5</v>
      </c>
      <c r="M167" s="3">
        <v>7</v>
      </c>
      <c r="N167" s="3">
        <v>7</v>
      </c>
      <c r="O167" s="3">
        <v>3</v>
      </c>
      <c r="Q167" s="4">
        <f>IF(J167="absent","absent",SUM(L167:O167))</f>
        <v>21.5</v>
      </c>
      <c r="R167" s="4" t="s">
        <v>1503</v>
      </c>
      <c r="T167" s="5">
        <f>A167</f>
        <v>22</v>
      </c>
    </row>
    <row r="168" spans="1:20" ht="35.1" customHeight="1">
      <c r="A168" s="12">
        <f>IF(AND(C168=C167,D168=D167),A167+1,1)</f>
        <v>23</v>
      </c>
      <c r="B168" s="13" t="s">
        <v>1109</v>
      </c>
      <c r="C168" s="13">
        <v>9</v>
      </c>
      <c r="D168" s="44" t="s">
        <v>446</v>
      </c>
      <c r="E168" s="13" t="s">
        <v>1110</v>
      </c>
      <c r="F168" s="13" t="s">
        <v>1091</v>
      </c>
      <c r="G168" s="13" t="s">
        <v>1092</v>
      </c>
      <c r="H168" s="13" t="s">
        <v>177</v>
      </c>
      <c r="I168" s="13" t="s">
        <v>1111</v>
      </c>
      <c r="K168" s="3">
        <v>2</v>
      </c>
      <c r="L168" s="3">
        <v>3.5</v>
      </c>
      <c r="M168" s="3">
        <v>4</v>
      </c>
      <c r="N168" s="3">
        <v>7</v>
      </c>
      <c r="O168" s="3">
        <v>7</v>
      </c>
      <c r="Q168" s="4">
        <f>IF(J168="absent","absent",SUM(L168:O168))</f>
        <v>21.5</v>
      </c>
      <c r="R168" s="4" t="s">
        <v>1503</v>
      </c>
      <c r="T168" s="5">
        <f>A168</f>
        <v>23</v>
      </c>
    </row>
    <row r="169" spans="1:20" ht="35.1" customHeight="1">
      <c r="A169" s="12">
        <f>IF(AND(C169=C168,D169=D168),A168+1,1)</f>
        <v>24</v>
      </c>
      <c r="B169" s="40" t="s">
        <v>269</v>
      </c>
      <c r="C169" s="13">
        <v>9</v>
      </c>
      <c r="D169" s="13" t="s">
        <v>446</v>
      </c>
      <c r="E169" s="13" t="s">
        <v>270</v>
      </c>
      <c r="F169" s="22" t="s">
        <v>268</v>
      </c>
      <c r="G169" s="22" t="s">
        <v>268</v>
      </c>
      <c r="H169" s="13" t="s">
        <v>177</v>
      </c>
      <c r="I169" s="49" t="s">
        <v>1471</v>
      </c>
      <c r="K169" s="7">
        <v>4</v>
      </c>
      <c r="L169" s="3">
        <v>6</v>
      </c>
      <c r="M169" s="3">
        <v>3.5</v>
      </c>
      <c r="N169" s="3">
        <v>5</v>
      </c>
      <c r="O169" s="3">
        <v>7</v>
      </c>
      <c r="Q169" s="4">
        <f>IF(J169="absent","absent",SUM(L169:O169))</f>
        <v>21.5</v>
      </c>
      <c r="R169" s="4" t="s">
        <v>1503</v>
      </c>
      <c r="T169" s="5">
        <f>A169</f>
        <v>24</v>
      </c>
    </row>
    <row r="170" spans="1:20" ht="35.1" customHeight="1">
      <c r="A170" s="12">
        <f>IF(AND(C170=C169,D170=D169),A169+1,1)</f>
        <v>25</v>
      </c>
      <c r="B170" s="13" t="s">
        <v>1202</v>
      </c>
      <c r="C170" s="13">
        <v>9</v>
      </c>
      <c r="D170" s="44" t="s">
        <v>446</v>
      </c>
      <c r="E170" s="16" t="s">
        <v>1203</v>
      </c>
      <c r="F170" s="16" t="s">
        <v>1204</v>
      </c>
      <c r="G170" s="16" t="s">
        <v>10</v>
      </c>
      <c r="H170" s="13" t="s">
        <v>177</v>
      </c>
      <c r="I170" s="3" t="s">
        <v>1205</v>
      </c>
      <c r="K170" s="3">
        <v>21</v>
      </c>
      <c r="L170" s="3">
        <v>3</v>
      </c>
      <c r="M170" s="3">
        <v>4.5</v>
      </c>
      <c r="N170" s="3">
        <v>7</v>
      </c>
      <c r="O170" s="3">
        <v>7</v>
      </c>
      <c r="Q170" s="4">
        <f>IF(J170="absent","absent",SUM(L170:O170))</f>
        <v>21.5</v>
      </c>
      <c r="R170" s="4" t="s">
        <v>1503</v>
      </c>
      <c r="T170" s="5">
        <f>A170</f>
        <v>25</v>
      </c>
    </row>
    <row r="171" spans="1:20" ht="35.1" customHeight="1">
      <c r="A171" s="12">
        <f>IF(AND(C171=C170,D171=D170),A170+1,1)</f>
        <v>26</v>
      </c>
      <c r="B171" s="33" t="s">
        <v>810</v>
      </c>
      <c r="C171" s="13">
        <v>9</v>
      </c>
      <c r="D171" s="44" t="s">
        <v>446</v>
      </c>
      <c r="E171" s="37" t="s">
        <v>811</v>
      </c>
      <c r="F171" s="13" t="s">
        <v>812</v>
      </c>
      <c r="G171" s="13" t="s">
        <v>27</v>
      </c>
      <c r="H171" s="13" t="s">
        <v>177</v>
      </c>
      <c r="I171" s="30" t="s">
        <v>827</v>
      </c>
      <c r="K171" s="3">
        <v>1</v>
      </c>
      <c r="L171" s="3">
        <v>6</v>
      </c>
      <c r="M171" s="3">
        <v>7</v>
      </c>
      <c r="N171" s="3">
        <v>7</v>
      </c>
      <c r="O171" s="3">
        <v>1</v>
      </c>
      <c r="Q171" s="4">
        <f>IF(J171="absent","absent",SUM(L171:O171))</f>
        <v>21</v>
      </c>
      <c r="R171" s="4" t="s">
        <v>1503</v>
      </c>
      <c r="T171" s="5">
        <f>A171</f>
        <v>26</v>
      </c>
    </row>
    <row r="172" spans="1:20" ht="35.1" customHeight="1">
      <c r="A172" s="12">
        <f>IF(AND(C172=C171,D172=D171),A171+1,1)</f>
        <v>27</v>
      </c>
      <c r="B172" s="47" t="s">
        <v>266</v>
      </c>
      <c r="C172" s="13">
        <v>9</v>
      </c>
      <c r="D172" s="13" t="s">
        <v>446</v>
      </c>
      <c r="E172" s="47" t="s">
        <v>267</v>
      </c>
      <c r="F172" s="22" t="s">
        <v>268</v>
      </c>
      <c r="G172" s="22" t="s">
        <v>268</v>
      </c>
      <c r="H172" s="13" t="s">
        <v>177</v>
      </c>
      <c r="I172" s="48" t="s">
        <v>1470</v>
      </c>
      <c r="K172" s="3">
        <v>10</v>
      </c>
      <c r="L172" s="3">
        <v>2</v>
      </c>
      <c r="M172" s="3">
        <v>7</v>
      </c>
      <c r="N172" s="3">
        <v>5</v>
      </c>
      <c r="O172" s="3">
        <v>7</v>
      </c>
      <c r="Q172" s="4">
        <f>IF(J172="absent","absent",SUM(L172:O172))</f>
        <v>21</v>
      </c>
      <c r="R172" s="4" t="s">
        <v>1503</v>
      </c>
      <c r="T172" s="5">
        <f>A172</f>
        <v>27</v>
      </c>
    </row>
    <row r="173" spans="1:20" ht="35.1" customHeight="1">
      <c r="A173" s="12">
        <f>IF(AND(C173=C172,D173=D172),A172+1,1)</f>
        <v>28</v>
      </c>
      <c r="B173" s="3" t="s">
        <v>979</v>
      </c>
      <c r="C173" s="13">
        <v>9</v>
      </c>
      <c r="D173" s="44" t="s">
        <v>446</v>
      </c>
      <c r="E173" s="13" t="s">
        <v>977</v>
      </c>
      <c r="F173" s="16" t="s">
        <v>6</v>
      </c>
      <c r="G173" s="16" t="s">
        <v>6</v>
      </c>
      <c r="H173" s="13" t="s">
        <v>177</v>
      </c>
      <c r="I173" s="35" t="s">
        <v>978</v>
      </c>
      <c r="K173" s="3">
        <v>18</v>
      </c>
      <c r="L173" s="3">
        <v>2</v>
      </c>
      <c r="M173" s="3">
        <v>4.5</v>
      </c>
      <c r="N173" s="3">
        <v>7</v>
      </c>
      <c r="O173" s="3">
        <v>7</v>
      </c>
      <c r="Q173" s="4">
        <f>IF(J173="absent","absent",SUM(L173:O173))</f>
        <v>20.5</v>
      </c>
      <c r="T173" s="5">
        <f>A173</f>
        <v>28</v>
      </c>
    </row>
    <row r="174" spans="1:20" ht="35.1" customHeight="1">
      <c r="A174" s="12">
        <f>IF(AND(C174=C173,D174=D173),A173+1,1)</f>
        <v>29</v>
      </c>
      <c r="B174" s="24" t="s">
        <v>1406</v>
      </c>
      <c r="C174" s="13">
        <v>9</v>
      </c>
      <c r="D174" s="44" t="s">
        <v>446</v>
      </c>
      <c r="E174" s="24" t="s">
        <v>1407</v>
      </c>
      <c r="F174" s="24" t="s">
        <v>4</v>
      </c>
      <c r="G174" s="3" t="s">
        <v>1433</v>
      </c>
      <c r="H174" s="13" t="s">
        <v>177</v>
      </c>
      <c r="I174" s="24" t="s">
        <v>1408</v>
      </c>
      <c r="K174" s="3">
        <v>12</v>
      </c>
      <c r="L174" s="3">
        <v>2</v>
      </c>
      <c r="M174" s="3">
        <v>4.5</v>
      </c>
      <c r="N174" s="3">
        <v>7</v>
      </c>
      <c r="O174" s="3">
        <v>7</v>
      </c>
      <c r="Q174" s="4">
        <f>IF(J174="absent","absent",SUM(L174:O174))</f>
        <v>20.5</v>
      </c>
      <c r="T174" s="5">
        <f>A174</f>
        <v>29</v>
      </c>
    </row>
    <row r="175" spans="1:20" ht="35.1" customHeight="1">
      <c r="A175" s="12">
        <f>IF(AND(C175=C174,D175=D174),A174+1,1)</f>
        <v>30</v>
      </c>
      <c r="B175" s="13" t="s">
        <v>117</v>
      </c>
      <c r="C175" s="13">
        <v>9</v>
      </c>
      <c r="D175" s="44" t="s">
        <v>446</v>
      </c>
      <c r="E175" s="33" t="s">
        <v>111</v>
      </c>
      <c r="F175" s="33" t="s">
        <v>112</v>
      </c>
      <c r="G175" s="33" t="s">
        <v>8</v>
      </c>
      <c r="H175" s="13" t="s">
        <v>177</v>
      </c>
      <c r="I175" s="13" t="s">
        <v>118</v>
      </c>
      <c r="K175" s="3">
        <v>22</v>
      </c>
      <c r="L175" s="3">
        <v>1</v>
      </c>
      <c r="M175" s="3">
        <v>4</v>
      </c>
      <c r="N175" s="3">
        <v>7</v>
      </c>
      <c r="O175" s="3">
        <v>7</v>
      </c>
      <c r="Q175" s="4">
        <f>IF(J175="absent","absent",SUM(L175:O175))</f>
        <v>19</v>
      </c>
      <c r="T175" s="5">
        <f>A175</f>
        <v>30</v>
      </c>
    </row>
    <row r="176" spans="1:20" ht="35.1" customHeight="1">
      <c r="A176" s="12">
        <f>IF(AND(C176=C175,D176=D175),A175+1,1)</f>
        <v>31</v>
      </c>
      <c r="B176" s="13" t="s">
        <v>348</v>
      </c>
      <c r="C176" s="13">
        <v>9</v>
      </c>
      <c r="D176" s="44" t="s">
        <v>446</v>
      </c>
      <c r="E176" s="16" t="s">
        <v>349</v>
      </c>
      <c r="F176" s="16" t="s">
        <v>350</v>
      </c>
      <c r="G176" s="16" t="s">
        <v>351</v>
      </c>
      <c r="H176" s="13" t="s">
        <v>177</v>
      </c>
      <c r="I176" s="16" t="s">
        <v>352</v>
      </c>
      <c r="J176" s="7"/>
      <c r="K176" s="6">
        <v>40</v>
      </c>
      <c r="L176" s="3">
        <v>5</v>
      </c>
      <c r="M176" s="3">
        <v>4</v>
      </c>
      <c r="N176" s="3">
        <v>7</v>
      </c>
      <c r="O176" s="3">
        <v>2</v>
      </c>
      <c r="Q176" s="4">
        <f>IF(J176="absent","absent",SUM(L176:O176))</f>
        <v>18</v>
      </c>
      <c r="T176" s="5">
        <f>A176</f>
        <v>31</v>
      </c>
    </row>
    <row r="177" spans="1:255" ht="35.1" customHeight="1">
      <c r="A177" s="12">
        <f>IF(AND(C177=C176,D177=D176),A176+1,1)</f>
        <v>32</v>
      </c>
      <c r="B177" s="13" t="s">
        <v>425</v>
      </c>
      <c r="C177" s="13">
        <v>9</v>
      </c>
      <c r="D177" s="44" t="s">
        <v>446</v>
      </c>
      <c r="E177" s="3" t="s">
        <v>423</v>
      </c>
      <c r="F177" s="3" t="s">
        <v>9</v>
      </c>
      <c r="G177" s="3" t="s">
        <v>9</v>
      </c>
      <c r="H177" s="13" t="s">
        <v>177</v>
      </c>
      <c r="I177" s="3" t="s">
        <v>426</v>
      </c>
      <c r="K177" s="6">
        <v>49</v>
      </c>
      <c r="L177" s="3">
        <v>1</v>
      </c>
      <c r="M177" s="3">
        <v>3</v>
      </c>
      <c r="N177" s="3">
        <v>7</v>
      </c>
      <c r="O177" s="3">
        <v>7</v>
      </c>
      <c r="Q177" s="4">
        <f>IF(J177="absent","absent",SUM(L177:O177))</f>
        <v>18</v>
      </c>
      <c r="T177" s="5">
        <f>A177</f>
        <v>32</v>
      </c>
    </row>
    <row r="178" spans="1:255" ht="35.1" customHeight="1">
      <c r="A178" s="12">
        <f>IF(AND(C178=C177,D178=D177),A177+1,1)</f>
        <v>33</v>
      </c>
      <c r="B178" s="13" t="s">
        <v>909</v>
      </c>
      <c r="C178" s="13">
        <v>9</v>
      </c>
      <c r="D178" s="44" t="s">
        <v>446</v>
      </c>
      <c r="E178" s="13" t="s">
        <v>910</v>
      </c>
      <c r="F178" s="13" t="s">
        <v>911</v>
      </c>
      <c r="G178" s="13" t="s">
        <v>21</v>
      </c>
      <c r="H178" s="13" t="s">
        <v>177</v>
      </c>
      <c r="I178" s="13" t="s">
        <v>912</v>
      </c>
      <c r="K178" s="3">
        <v>16</v>
      </c>
      <c r="L178" s="3">
        <v>7</v>
      </c>
      <c r="M178" s="3">
        <v>4</v>
      </c>
      <c r="N178" s="3">
        <v>7</v>
      </c>
      <c r="O178" s="3">
        <v>0</v>
      </c>
      <c r="Q178" s="4">
        <f>IF(J178="absent","absent",SUM(L178:O178))</f>
        <v>18</v>
      </c>
      <c r="T178" s="5">
        <f>A178</f>
        <v>33</v>
      </c>
    </row>
    <row r="179" spans="1:255" ht="35.1" customHeight="1">
      <c r="A179" s="12">
        <f>IF(AND(C179=C178,D179=D178),A178+1,1)</f>
        <v>34</v>
      </c>
      <c r="B179" s="13" t="s">
        <v>1161</v>
      </c>
      <c r="C179" s="13">
        <v>9</v>
      </c>
      <c r="D179" s="44" t="s">
        <v>446</v>
      </c>
      <c r="E179" s="13" t="s">
        <v>1162</v>
      </c>
      <c r="F179" s="13" t="s">
        <v>30</v>
      </c>
      <c r="G179" s="3" t="s">
        <v>30</v>
      </c>
      <c r="H179" s="13" t="s">
        <v>177</v>
      </c>
      <c r="I179" s="3" t="s">
        <v>1163</v>
      </c>
      <c r="K179" s="6">
        <v>34</v>
      </c>
      <c r="L179" s="3">
        <v>2</v>
      </c>
      <c r="M179" s="3">
        <v>7</v>
      </c>
      <c r="N179" s="3">
        <v>7</v>
      </c>
      <c r="O179" s="3">
        <v>1</v>
      </c>
      <c r="Q179" s="4">
        <f>IF(J179="absent","absent",SUM(L179:O179))</f>
        <v>17</v>
      </c>
      <c r="T179" s="5">
        <f>A179</f>
        <v>34</v>
      </c>
    </row>
    <row r="180" spans="1:255" ht="35.1" customHeight="1">
      <c r="A180" s="12">
        <f>IF(AND(C180=C179,D180=D179),A179+1,1)</f>
        <v>35</v>
      </c>
      <c r="B180" s="40" t="s">
        <v>273</v>
      </c>
      <c r="C180" s="13">
        <v>9</v>
      </c>
      <c r="D180" s="13" t="s">
        <v>446</v>
      </c>
      <c r="E180" s="13" t="s">
        <v>265</v>
      </c>
      <c r="F180" s="22" t="s">
        <v>268</v>
      </c>
      <c r="G180" s="22" t="s">
        <v>268</v>
      </c>
      <c r="H180" s="13" t="s">
        <v>177</v>
      </c>
      <c r="I180" s="53" t="s">
        <v>1474</v>
      </c>
      <c r="K180" s="3">
        <v>9</v>
      </c>
      <c r="L180" s="3">
        <v>5</v>
      </c>
      <c r="M180" s="3">
        <v>4</v>
      </c>
      <c r="N180" s="3">
        <v>7</v>
      </c>
      <c r="O180" s="3">
        <v>1</v>
      </c>
      <c r="Q180" s="4">
        <f>IF(J180="absent","absent",SUM(L180:O180))</f>
        <v>17</v>
      </c>
      <c r="T180" s="5">
        <f>A180</f>
        <v>35</v>
      </c>
    </row>
    <row r="181" spans="1:255" ht="35.1" customHeight="1">
      <c r="A181" s="12">
        <f>IF(AND(C181=C180,D181=D180),A180+1,1)</f>
        <v>36</v>
      </c>
      <c r="B181" s="13" t="s">
        <v>435</v>
      </c>
      <c r="C181" s="13">
        <v>9</v>
      </c>
      <c r="D181" s="44" t="s">
        <v>446</v>
      </c>
      <c r="E181" s="13" t="s">
        <v>436</v>
      </c>
      <c r="F181" s="13" t="s">
        <v>432</v>
      </c>
      <c r="G181" s="13" t="s">
        <v>25</v>
      </c>
      <c r="H181" s="13" t="s">
        <v>1119</v>
      </c>
      <c r="I181" s="23" t="s">
        <v>437</v>
      </c>
      <c r="K181" s="6">
        <v>51</v>
      </c>
      <c r="L181" s="3">
        <v>2.5</v>
      </c>
      <c r="M181" s="3">
        <v>7</v>
      </c>
      <c r="N181" s="3">
        <v>7</v>
      </c>
      <c r="O181" s="3">
        <v>0</v>
      </c>
      <c r="Q181" s="4">
        <f>IF(J181="absent","absent",SUM(L181:O181))</f>
        <v>16.5</v>
      </c>
      <c r="T181" s="5">
        <f>A181</f>
        <v>36</v>
      </c>
    </row>
    <row r="182" spans="1:255" ht="35.1" customHeight="1">
      <c r="A182" s="12">
        <f>IF(AND(C182=C181,D182=D181),A181+1,1)</f>
        <v>37</v>
      </c>
      <c r="B182" s="13" t="s">
        <v>1157</v>
      </c>
      <c r="C182" s="13">
        <v>9</v>
      </c>
      <c r="D182" s="44" t="s">
        <v>446</v>
      </c>
      <c r="E182" s="13" t="s">
        <v>1158</v>
      </c>
      <c r="F182" s="13" t="s">
        <v>1127</v>
      </c>
      <c r="G182" s="13" t="s">
        <v>1127</v>
      </c>
      <c r="H182" s="13" t="s">
        <v>1119</v>
      </c>
      <c r="I182" s="13" t="s">
        <v>1159</v>
      </c>
      <c r="K182" s="3">
        <v>14</v>
      </c>
      <c r="L182" s="3">
        <v>6</v>
      </c>
      <c r="M182" s="3">
        <v>4.5</v>
      </c>
      <c r="N182" s="3">
        <v>5</v>
      </c>
      <c r="O182" s="3">
        <v>1</v>
      </c>
      <c r="Q182" s="4">
        <f>IF(J182="absent","absent",SUM(L182:O182))</f>
        <v>16.5</v>
      </c>
      <c r="T182" s="5">
        <f>A182</f>
        <v>37</v>
      </c>
    </row>
    <row r="183" spans="1:255" ht="35.1" customHeight="1">
      <c r="A183" s="12">
        <f>IF(AND(C183=C182,D183=D182),A182+1,1)</f>
        <v>38</v>
      </c>
      <c r="B183" s="3" t="s">
        <v>1274</v>
      </c>
      <c r="C183" s="13">
        <v>9</v>
      </c>
      <c r="D183" s="44" t="s">
        <v>446</v>
      </c>
      <c r="E183" s="17" t="s">
        <v>364</v>
      </c>
      <c r="F183" s="17" t="s">
        <v>365</v>
      </c>
      <c r="G183" s="17" t="s">
        <v>351</v>
      </c>
      <c r="H183" s="13" t="s">
        <v>177</v>
      </c>
      <c r="I183" s="17" t="s">
        <v>1275</v>
      </c>
      <c r="K183" s="6">
        <v>43</v>
      </c>
      <c r="L183" s="3">
        <v>4</v>
      </c>
      <c r="M183" s="3">
        <v>4</v>
      </c>
      <c r="N183" s="3">
        <v>7</v>
      </c>
      <c r="O183" s="3">
        <v>1</v>
      </c>
      <c r="Q183" s="4">
        <f>IF(J183="absent","absent",SUM(L183:O183))</f>
        <v>16</v>
      </c>
      <c r="T183" s="5">
        <f>A183</f>
        <v>38</v>
      </c>
    </row>
    <row r="184" spans="1:255" ht="35.1" customHeight="1">
      <c r="A184" s="12">
        <f>IF(AND(C184=C183,D184=D183),A183+1,1)</f>
        <v>39</v>
      </c>
      <c r="B184" s="15" t="s">
        <v>385</v>
      </c>
      <c r="C184" s="13">
        <v>9</v>
      </c>
      <c r="D184" s="44" t="s">
        <v>446</v>
      </c>
      <c r="E184" s="3" t="s">
        <v>386</v>
      </c>
      <c r="F184" s="3" t="s">
        <v>387</v>
      </c>
      <c r="G184" s="3" t="s">
        <v>29</v>
      </c>
      <c r="H184" s="13" t="s">
        <v>177</v>
      </c>
      <c r="I184" s="15" t="s">
        <v>388</v>
      </c>
      <c r="K184" s="6">
        <v>32</v>
      </c>
      <c r="L184" s="3">
        <v>2</v>
      </c>
      <c r="M184" s="8">
        <v>4.5</v>
      </c>
      <c r="N184" s="8">
        <v>7</v>
      </c>
      <c r="O184" s="8">
        <v>2</v>
      </c>
      <c r="P184" s="8"/>
      <c r="Q184" s="4">
        <f>IF(J184="absent","absent",SUM(L184:O184))</f>
        <v>15.5</v>
      </c>
      <c r="T184" s="5">
        <f>A184</f>
        <v>39</v>
      </c>
    </row>
    <row r="185" spans="1:255" ht="35.1" customHeight="1">
      <c r="A185" s="12">
        <f>IF(AND(C185=C184,D185=D184),A184+1,1)</f>
        <v>40</v>
      </c>
      <c r="B185" s="21" t="s">
        <v>1046</v>
      </c>
      <c r="C185" s="13">
        <v>9</v>
      </c>
      <c r="D185" s="44" t="s">
        <v>446</v>
      </c>
      <c r="E185" s="21" t="s">
        <v>1039</v>
      </c>
      <c r="F185" s="21" t="s">
        <v>1018</v>
      </c>
      <c r="G185" s="13" t="s">
        <v>1054</v>
      </c>
      <c r="H185" s="13" t="s">
        <v>177</v>
      </c>
      <c r="I185" s="21" t="s">
        <v>1042</v>
      </c>
      <c r="K185" s="3">
        <v>42</v>
      </c>
      <c r="L185" s="3">
        <v>2</v>
      </c>
      <c r="M185" s="3">
        <v>4</v>
      </c>
      <c r="N185" s="3">
        <v>7</v>
      </c>
      <c r="O185" s="3">
        <v>1</v>
      </c>
      <c r="Q185" s="4">
        <f>IF(J185="absent","absent",SUM(L185:O185))</f>
        <v>14</v>
      </c>
      <c r="T185" s="5">
        <f>A185</f>
        <v>40</v>
      </c>
    </row>
    <row r="186" spans="1:255" ht="35.1" customHeight="1">
      <c r="A186" s="12">
        <f>IF(AND(C186=C185,D186=D185),A185+1,1)</f>
        <v>41</v>
      </c>
      <c r="B186" s="18" t="s">
        <v>1436</v>
      </c>
      <c r="C186" s="13">
        <v>9</v>
      </c>
      <c r="D186" s="44" t="s">
        <v>446</v>
      </c>
      <c r="E186" s="18" t="s">
        <v>1065</v>
      </c>
      <c r="G186" s="3" t="s">
        <v>28</v>
      </c>
      <c r="H186" s="13" t="s">
        <v>177</v>
      </c>
      <c r="I186" s="18" t="s">
        <v>1064</v>
      </c>
      <c r="K186" s="3">
        <v>11</v>
      </c>
      <c r="L186" s="3">
        <v>2</v>
      </c>
      <c r="M186" s="3">
        <v>4</v>
      </c>
      <c r="N186" s="3">
        <v>5</v>
      </c>
      <c r="O186" s="3">
        <v>3</v>
      </c>
      <c r="Q186" s="4">
        <f>IF(J186="absent","absent",SUM(L186:O186))</f>
        <v>14</v>
      </c>
      <c r="T186" s="5">
        <f>A186</f>
        <v>41</v>
      </c>
    </row>
    <row r="187" spans="1:255" s="8" customFormat="1" ht="35.1" customHeight="1">
      <c r="A187" s="12">
        <f>IF(AND(C187=C186,D187=D186),A186+1,1)</f>
        <v>42</v>
      </c>
      <c r="B187" s="13" t="s">
        <v>878</v>
      </c>
      <c r="C187" s="13">
        <v>9</v>
      </c>
      <c r="D187" s="44" t="s">
        <v>446</v>
      </c>
      <c r="E187" s="3" t="s">
        <v>872</v>
      </c>
      <c r="F187" s="13" t="s">
        <v>839</v>
      </c>
      <c r="G187" s="3" t="s">
        <v>840</v>
      </c>
      <c r="H187" s="13" t="s">
        <v>177</v>
      </c>
      <c r="I187" s="13" t="s">
        <v>861</v>
      </c>
      <c r="J187" s="3"/>
      <c r="K187" s="6">
        <v>39</v>
      </c>
      <c r="L187" s="3">
        <v>3</v>
      </c>
      <c r="M187" s="3">
        <v>2</v>
      </c>
      <c r="N187" s="3">
        <v>5</v>
      </c>
      <c r="O187" s="3">
        <v>3</v>
      </c>
      <c r="P187" s="3"/>
      <c r="Q187" s="4">
        <f>IF(J187="absent","absent",SUM(L187:O187))</f>
        <v>13</v>
      </c>
      <c r="R187" s="4"/>
      <c r="S187" s="4"/>
      <c r="T187" s="5">
        <f>A187</f>
        <v>42</v>
      </c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s="8" customFormat="1" ht="35.1" customHeight="1">
      <c r="A188" s="12">
        <f>IF(AND(C188=C187,D188=D187),A187+1,1)</f>
        <v>43</v>
      </c>
      <c r="B188" s="13" t="s">
        <v>182</v>
      </c>
      <c r="C188" s="13">
        <v>9</v>
      </c>
      <c r="D188" s="44" t="s">
        <v>446</v>
      </c>
      <c r="E188" s="13" t="s">
        <v>183</v>
      </c>
      <c r="F188" s="13" t="s">
        <v>175</v>
      </c>
      <c r="G188" s="13" t="s">
        <v>176</v>
      </c>
      <c r="H188" s="13" t="s">
        <v>177</v>
      </c>
      <c r="I188" s="13" t="s">
        <v>184</v>
      </c>
      <c r="J188" s="3"/>
      <c r="K188" s="6">
        <v>41</v>
      </c>
      <c r="L188" s="3">
        <v>2</v>
      </c>
      <c r="M188" s="3">
        <v>2</v>
      </c>
      <c r="N188" s="3">
        <v>7</v>
      </c>
      <c r="O188" s="3">
        <v>2</v>
      </c>
      <c r="P188" s="3"/>
      <c r="Q188" s="4">
        <f>IF(J188="absent","absent",SUM(L188:O188))</f>
        <v>13</v>
      </c>
      <c r="R188" s="4"/>
      <c r="S188" s="4"/>
      <c r="T188" s="5">
        <f>A188</f>
        <v>43</v>
      </c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s="8" customFormat="1" ht="35.1" customHeight="1">
      <c r="A189" s="12">
        <f>IF(AND(C189=C188,D189=D188),A188+1,1)</f>
        <v>44</v>
      </c>
      <c r="B189" s="13" t="s">
        <v>147</v>
      </c>
      <c r="C189" s="13">
        <v>9</v>
      </c>
      <c r="D189" s="44" t="s">
        <v>446</v>
      </c>
      <c r="E189" s="13" t="s">
        <v>148</v>
      </c>
      <c r="F189" s="13" t="s">
        <v>138</v>
      </c>
      <c r="G189" s="13" t="s">
        <v>24</v>
      </c>
      <c r="H189" s="13" t="s">
        <v>177</v>
      </c>
      <c r="I189" s="13" t="s">
        <v>149</v>
      </c>
      <c r="J189" s="3"/>
      <c r="K189" s="3">
        <v>15</v>
      </c>
      <c r="L189" s="3">
        <v>1</v>
      </c>
      <c r="M189" s="3">
        <v>4</v>
      </c>
      <c r="N189" s="3">
        <v>7</v>
      </c>
      <c r="O189" s="3">
        <v>1</v>
      </c>
      <c r="P189" s="3"/>
      <c r="Q189" s="4">
        <f>IF(J189="absent","absent",SUM(L189:O189))</f>
        <v>13</v>
      </c>
      <c r="R189" s="4"/>
      <c r="S189" s="4"/>
      <c r="T189" s="5">
        <f>A189</f>
        <v>44</v>
      </c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s="8" customFormat="1" ht="35.1" customHeight="1">
      <c r="A190" s="12">
        <f>IF(AND(C190=C189,D190=D189),A189+1,1)</f>
        <v>45</v>
      </c>
      <c r="B190" s="13" t="s">
        <v>1112</v>
      </c>
      <c r="C190" s="13">
        <v>9</v>
      </c>
      <c r="D190" s="44" t="s">
        <v>446</v>
      </c>
      <c r="E190" s="13" t="s">
        <v>1110</v>
      </c>
      <c r="F190" s="13" t="s">
        <v>1091</v>
      </c>
      <c r="G190" s="13" t="s">
        <v>1092</v>
      </c>
      <c r="H190" s="13" t="s">
        <v>177</v>
      </c>
      <c r="I190" s="13" t="s">
        <v>1113</v>
      </c>
      <c r="J190" s="3"/>
      <c r="K190" s="3">
        <v>6</v>
      </c>
      <c r="L190" s="3">
        <v>2.5</v>
      </c>
      <c r="M190" s="3">
        <v>2</v>
      </c>
      <c r="N190" s="3">
        <v>7</v>
      </c>
      <c r="O190" s="3">
        <v>1</v>
      </c>
      <c r="P190" s="3"/>
      <c r="Q190" s="4">
        <f>IF(J190="absent","absent",SUM(L190:O190))</f>
        <v>12.5</v>
      </c>
      <c r="R190" s="4"/>
      <c r="S190" s="4"/>
      <c r="T190" s="5">
        <f>A190</f>
        <v>45</v>
      </c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s="8" customFormat="1" ht="35.1" customHeight="1">
      <c r="A191" s="12">
        <f>IF(AND(C191=C190,D191=D190),A190+1,1)</f>
        <v>46</v>
      </c>
      <c r="B191" s="13" t="s">
        <v>1357</v>
      </c>
      <c r="C191" s="13">
        <v>9</v>
      </c>
      <c r="D191" s="44" t="s">
        <v>446</v>
      </c>
      <c r="E191" s="13" t="s">
        <v>1348</v>
      </c>
      <c r="F191" s="13" t="s">
        <v>1358</v>
      </c>
      <c r="G191" s="13" t="s">
        <v>1373</v>
      </c>
      <c r="H191" s="13" t="s">
        <v>177</v>
      </c>
      <c r="I191" s="13" t="s">
        <v>1359</v>
      </c>
      <c r="J191" s="3"/>
      <c r="K191" s="3">
        <v>20</v>
      </c>
      <c r="L191" s="3">
        <v>1</v>
      </c>
      <c r="M191" s="3">
        <v>4</v>
      </c>
      <c r="N191" s="3">
        <v>5</v>
      </c>
      <c r="O191" s="3">
        <v>0</v>
      </c>
      <c r="P191" s="3"/>
      <c r="Q191" s="4">
        <f>IF(J191="absent","absent",SUM(L191:O191))</f>
        <v>10</v>
      </c>
      <c r="R191" s="4"/>
      <c r="S191" s="4"/>
      <c r="T191" s="5">
        <f>A191</f>
        <v>46</v>
      </c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s="8" customFormat="1" ht="35.1" customHeight="1">
      <c r="A192" s="12">
        <f>IF(AND(C192=C191,D192=D191),A191+1,1)</f>
        <v>47</v>
      </c>
      <c r="B192" s="13" t="s">
        <v>179</v>
      </c>
      <c r="C192" s="13">
        <v>9</v>
      </c>
      <c r="D192" s="44" t="s">
        <v>446</v>
      </c>
      <c r="E192" s="13" t="s">
        <v>180</v>
      </c>
      <c r="F192" s="13" t="s">
        <v>175</v>
      </c>
      <c r="G192" s="13" t="s">
        <v>176</v>
      </c>
      <c r="H192" s="13" t="s">
        <v>177</v>
      </c>
      <c r="I192" s="13" t="s">
        <v>181</v>
      </c>
      <c r="J192" s="3"/>
      <c r="K192" s="3">
        <v>48</v>
      </c>
      <c r="L192" s="3">
        <v>1</v>
      </c>
      <c r="M192" s="3">
        <v>3.5</v>
      </c>
      <c r="N192" s="3">
        <v>5</v>
      </c>
      <c r="O192" s="3">
        <v>0</v>
      </c>
      <c r="P192" s="3"/>
      <c r="Q192" s="4">
        <f>IF(J192="absent","absent",SUM(L192:O192))</f>
        <v>9.5</v>
      </c>
      <c r="R192" s="4"/>
      <c r="S192" s="4"/>
      <c r="T192" s="5">
        <f>A192</f>
        <v>47</v>
      </c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s="8" customFormat="1" ht="35.1" customHeight="1">
      <c r="A193" s="12">
        <f>IF(AND(C193=C192,D193=D192),A192+1,1)</f>
        <v>48</v>
      </c>
      <c r="B193" s="13" t="s">
        <v>1382</v>
      </c>
      <c r="C193" s="13">
        <v>9</v>
      </c>
      <c r="D193" s="44" t="s">
        <v>446</v>
      </c>
      <c r="E193" s="13" t="s">
        <v>1383</v>
      </c>
      <c r="F193" s="16" t="s">
        <v>1384</v>
      </c>
      <c r="G193" s="16" t="s">
        <v>26</v>
      </c>
      <c r="H193" s="13" t="s">
        <v>177</v>
      </c>
      <c r="I193" s="13" t="s">
        <v>1385</v>
      </c>
      <c r="J193" s="3"/>
      <c r="K193" s="3">
        <v>23</v>
      </c>
      <c r="L193" s="3">
        <v>1</v>
      </c>
      <c r="M193" s="3">
        <v>3</v>
      </c>
      <c r="N193" s="3">
        <v>5</v>
      </c>
      <c r="O193" s="3">
        <v>0</v>
      </c>
      <c r="P193" s="3"/>
      <c r="Q193" s="4">
        <f>IF(J193="absent","absent",SUM(L193:O193))</f>
        <v>9</v>
      </c>
      <c r="R193" s="4"/>
      <c r="S193" s="4"/>
      <c r="T193" s="5">
        <f>A193</f>
        <v>48</v>
      </c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s="8" customFormat="1" ht="35.1" customHeight="1">
      <c r="A194" s="12">
        <f>IF(AND(C194=C193,D194=D193),A193+1,1)</f>
        <v>49</v>
      </c>
      <c r="B194" s="13" t="s">
        <v>1278</v>
      </c>
      <c r="C194" s="13">
        <v>9</v>
      </c>
      <c r="D194" s="44" t="s">
        <v>446</v>
      </c>
      <c r="E194" s="13" t="s">
        <v>1279</v>
      </c>
      <c r="F194" s="13" t="s">
        <v>1280</v>
      </c>
      <c r="G194" s="13" t="s">
        <v>1281</v>
      </c>
      <c r="H194" s="13" t="s">
        <v>177</v>
      </c>
      <c r="I194" s="13" t="s">
        <v>1282</v>
      </c>
      <c r="J194" s="3"/>
      <c r="K194" s="6">
        <v>44</v>
      </c>
      <c r="L194" s="3">
        <v>1</v>
      </c>
      <c r="M194" s="3">
        <v>1</v>
      </c>
      <c r="N194" s="3">
        <v>5</v>
      </c>
      <c r="O194" s="3">
        <v>0</v>
      </c>
      <c r="P194" s="3"/>
      <c r="Q194" s="4">
        <f>IF(J194="absent","absent",SUM(L194:O194))</f>
        <v>7</v>
      </c>
      <c r="R194" s="4"/>
      <c r="S194" s="4"/>
      <c r="T194" s="5">
        <f>A194</f>
        <v>49</v>
      </c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s="8" customFormat="1" ht="35.1" customHeight="1">
      <c r="A195" s="12">
        <f>IF(AND(C195=C194,D195=D194),A194+1,1)</f>
        <v>50</v>
      </c>
      <c r="B195" s="13" t="s">
        <v>1353</v>
      </c>
      <c r="C195" s="13">
        <v>9</v>
      </c>
      <c r="D195" s="44" t="s">
        <v>446</v>
      </c>
      <c r="E195" s="13" t="s">
        <v>1354</v>
      </c>
      <c r="F195" s="13" t="s">
        <v>1355</v>
      </c>
      <c r="G195" s="13" t="s">
        <v>1373</v>
      </c>
      <c r="H195" s="13" t="s">
        <v>177</v>
      </c>
      <c r="I195" s="13" t="s">
        <v>1356</v>
      </c>
      <c r="J195" s="3"/>
      <c r="K195" s="6">
        <v>45</v>
      </c>
      <c r="L195" s="3">
        <v>1</v>
      </c>
      <c r="M195" s="3">
        <v>1</v>
      </c>
      <c r="N195" s="3">
        <v>0</v>
      </c>
      <c r="O195" s="3">
        <v>0</v>
      </c>
      <c r="P195" s="3"/>
      <c r="Q195" s="4">
        <f>IF(J195="absent","absent",SUM(L195:O195))</f>
        <v>2</v>
      </c>
      <c r="R195" s="4"/>
      <c r="S195" s="4"/>
      <c r="T195" s="5">
        <f>A195</f>
        <v>50</v>
      </c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35.1" customHeight="1">
      <c r="A196" s="12">
        <f>IF(AND(C196=C195,D196=D195),A195+1,1)</f>
        <v>51</v>
      </c>
      <c r="B196" s="13" t="s">
        <v>891</v>
      </c>
      <c r="C196" s="13">
        <v>9</v>
      </c>
      <c r="D196" s="44" t="s">
        <v>446</v>
      </c>
      <c r="E196" s="13" t="s">
        <v>892</v>
      </c>
      <c r="F196" s="16" t="s">
        <v>889</v>
      </c>
      <c r="G196" s="3" t="s">
        <v>907</v>
      </c>
      <c r="H196" s="13" t="s">
        <v>177</v>
      </c>
      <c r="I196" s="3" t="s">
        <v>880</v>
      </c>
      <c r="K196" s="6">
        <v>33</v>
      </c>
      <c r="L196" s="3">
        <v>0</v>
      </c>
      <c r="M196" s="3">
        <v>1</v>
      </c>
      <c r="N196" s="3">
        <v>0</v>
      </c>
      <c r="O196" s="3">
        <v>0</v>
      </c>
      <c r="Q196" s="4">
        <f>IF(J196="absent","absent",SUM(L196:O196))</f>
        <v>1</v>
      </c>
      <c r="T196" s="5">
        <f>A196</f>
        <v>51</v>
      </c>
    </row>
    <row r="197" spans="1:255" ht="35.1" customHeight="1">
      <c r="A197" s="12">
        <f>IF(AND(C197=C196,D197=D196),A196+1,1)</f>
        <v>52</v>
      </c>
      <c r="B197" s="13" t="s">
        <v>445</v>
      </c>
      <c r="C197" s="13">
        <v>9</v>
      </c>
      <c r="D197" s="44" t="s">
        <v>446</v>
      </c>
      <c r="E197" s="13" t="s">
        <v>447</v>
      </c>
      <c r="F197" s="13" t="s">
        <v>442</v>
      </c>
      <c r="G197" s="13" t="s">
        <v>443</v>
      </c>
      <c r="H197" s="13" t="s">
        <v>177</v>
      </c>
      <c r="I197" s="13" t="s">
        <v>448</v>
      </c>
      <c r="J197" s="3" t="s">
        <v>1456</v>
      </c>
      <c r="Q197" s="4" t="str">
        <f>IF(J197="absent","absent",SUM(L197:O197))</f>
        <v>absent</v>
      </c>
      <c r="T197" s="5">
        <f>A197</f>
        <v>52</v>
      </c>
    </row>
    <row r="198" spans="1:255" ht="35.1" customHeight="1">
      <c r="A198" s="12">
        <f>IF(AND(C198=C197,D198=D197),A197+1,1)</f>
        <v>1</v>
      </c>
      <c r="B198" s="50" t="s">
        <v>1451</v>
      </c>
      <c r="C198" s="15">
        <v>10</v>
      </c>
      <c r="D198" s="13" t="s">
        <v>446</v>
      </c>
      <c r="E198" s="50" t="s">
        <v>271</v>
      </c>
      <c r="F198" s="22" t="s">
        <v>268</v>
      </c>
      <c r="G198" s="22" t="s">
        <v>268</v>
      </c>
      <c r="H198" s="13" t="s">
        <v>177</v>
      </c>
      <c r="I198" s="13" t="s">
        <v>303</v>
      </c>
      <c r="K198" s="3">
        <v>46</v>
      </c>
      <c r="L198" s="3">
        <v>6</v>
      </c>
      <c r="M198" s="3">
        <v>7</v>
      </c>
      <c r="N198" s="3">
        <v>7</v>
      </c>
      <c r="O198" s="3">
        <v>7</v>
      </c>
      <c r="Q198" s="4">
        <f>IF(J198="absent","absent",SUM(L198:O198))</f>
        <v>27</v>
      </c>
      <c r="R198" s="4" t="s">
        <v>1500</v>
      </c>
      <c r="S198" s="4" t="s">
        <v>1504</v>
      </c>
      <c r="T198" s="5">
        <f>A198</f>
        <v>1</v>
      </c>
    </row>
    <row r="199" spans="1:255" ht="35.1" customHeight="1">
      <c r="A199" s="12">
        <f>IF(AND(C199=C198,D199=D198),A198+1,1)</f>
        <v>2</v>
      </c>
      <c r="B199" s="24" t="s">
        <v>1416</v>
      </c>
      <c r="C199" s="15">
        <v>10</v>
      </c>
      <c r="D199" s="44" t="s">
        <v>446</v>
      </c>
      <c r="E199" s="24" t="s">
        <v>1407</v>
      </c>
      <c r="F199" s="24" t="s">
        <v>4</v>
      </c>
      <c r="G199" s="3" t="s">
        <v>1433</v>
      </c>
      <c r="H199" s="13" t="s">
        <v>177</v>
      </c>
      <c r="I199" s="24" t="s">
        <v>1417</v>
      </c>
      <c r="K199" s="3">
        <v>43</v>
      </c>
      <c r="L199" s="3">
        <v>5.5</v>
      </c>
      <c r="M199" s="3">
        <v>7</v>
      </c>
      <c r="N199" s="3">
        <v>7</v>
      </c>
      <c r="O199" s="3">
        <v>7</v>
      </c>
      <c r="Q199" s="4">
        <f>IF(J199="absent","absent",SUM(L199:O199))</f>
        <v>26.5</v>
      </c>
      <c r="R199" s="4" t="s">
        <v>1501</v>
      </c>
      <c r="S199" s="4" t="s">
        <v>1505</v>
      </c>
      <c r="T199" s="5">
        <f>A199</f>
        <v>2</v>
      </c>
    </row>
    <row r="200" spans="1:255" ht="35.1" customHeight="1">
      <c r="A200" s="12">
        <f>IF(AND(C200=C199,D200=D199),A199+1,1)</f>
        <v>3</v>
      </c>
      <c r="B200" s="13" t="s">
        <v>198</v>
      </c>
      <c r="C200" s="15">
        <v>10</v>
      </c>
      <c r="D200" s="44" t="s">
        <v>446</v>
      </c>
      <c r="E200" s="13" t="s">
        <v>183</v>
      </c>
      <c r="F200" s="13" t="s">
        <v>175</v>
      </c>
      <c r="G200" s="13" t="s">
        <v>176</v>
      </c>
      <c r="H200" s="13" t="s">
        <v>177</v>
      </c>
      <c r="I200" s="23" t="s">
        <v>199</v>
      </c>
      <c r="K200" s="3">
        <v>50</v>
      </c>
      <c r="L200" s="3">
        <v>6</v>
      </c>
      <c r="M200" s="3">
        <v>6.5</v>
      </c>
      <c r="N200" s="3">
        <v>7</v>
      </c>
      <c r="O200" s="3">
        <v>7</v>
      </c>
      <c r="Q200" s="4">
        <f>IF(J200="absent","absent",SUM(L200:O200))</f>
        <v>26.5</v>
      </c>
      <c r="R200" s="4" t="s">
        <v>1501</v>
      </c>
      <c r="S200" s="4" t="s">
        <v>1505</v>
      </c>
      <c r="T200" s="5">
        <f>A200</f>
        <v>3</v>
      </c>
    </row>
    <row r="201" spans="1:255" ht="35.1" customHeight="1">
      <c r="A201" s="12">
        <f>IF(AND(C201=C200,D201=D200),A200+1,1)</f>
        <v>4</v>
      </c>
      <c r="B201" s="13" t="s">
        <v>664</v>
      </c>
      <c r="C201" s="15">
        <v>10</v>
      </c>
      <c r="D201" s="44" t="s">
        <v>446</v>
      </c>
      <c r="E201" s="13" t="s">
        <v>665</v>
      </c>
      <c r="F201" s="13" t="s">
        <v>666</v>
      </c>
      <c r="G201" s="24" t="s">
        <v>661</v>
      </c>
      <c r="H201" s="13" t="s">
        <v>177</v>
      </c>
      <c r="I201" s="13" t="s">
        <v>663</v>
      </c>
      <c r="K201" s="3">
        <v>34</v>
      </c>
      <c r="L201" s="3">
        <v>6</v>
      </c>
      <c r="M201" s="3">
        <v>7</v>
      </c>
      <c r="N201" s="3">
        <v>5</v>
      </c>
      <c r="O201" s="3">
        <v>7</v>
      </c>
      <c r="Q201" s="4">
        <f>IF(J201="absent","absent",SUM(L201:O201))</f>
        <v>25</v>
      </c>
      <c r="R201" s="4" t="s">
        <v>1502</v>
      </c>
      <c r="S201" s="4" t="s">
        <v>1505</v>
      </c>
      <c r="T201" s="5">
        <f>A201</f>
        <v>4</v>
      </c>
    </row>
    <row r="202" spans="1:255" ht="35.1" customHeight="1">
      <c r="A202" s="12">
        <f>IF(AND(C202=C201,D202=D201),A201+1,1)</f>
        <v>5</v>
      </c>
      <c r="B202" s="13" t="s">
        <v>785</v>
      </c>
      <c r="C202" s="15">
        <v>10</v>
      </c>
      <c r="D202" s="44" t="s">
        <v>446</v>
      </c>
      <c r="E202" s="13" t="s">
        <v>786</v>
      </c>
      <c r="F202" s="13" t="s">
        <v>782</v>
      </c>
      <c r="G202" s="13" t="s">
        <v>7</v>
      </c>
      <c r="H202" s="13" t="s">
        <v>1119</v>
      </c>
      <c r="I202" s="13" t="s">
        <v>787</v>
      </c>
      <c r="K202" s="3">
        <v>25</v>
      </c>
      <c r="L202" s="3">
        <v>5</v>
      </c>
      <c r="M202" s="3">
        <v>7</v>
      </c>
      <c r="N202" s="3">
        <v>7</v>
      </c>
      <c r="O202" s="3">
        <v>5</v>
      </c>
      <c r="Q202" s="4">
        <f>IF(J202="absent","absent",SUM(L202:O202))</f>
        <v>24</v>
      </c>
      <c r="R202" s="4" t="s">
        <v>1503</v>
      </c>
      <c r="S202" s="4" t="s">
        <v>1506</v>
      </c>
      <c r="T202" s="5">
        <f>A202</f>
        <v>5</v>
      </c>
    </row>
    <row r="203" spans="1:255" ht="35.1" customHeight="1">
      <c r="A203" s="12">
        <f>IF(AND(C203=C202,D203=D202),A202+1,1)</f>
        <v>6</v>
      </c>
      <c r="B203" s="13" t="s">
        <v>45</v>
      </c>
      <c r="C203" s="15">
        <v>10</v>
      </c>
      <c r="D203" s="44" t="s">
        <v>446</v>
      </c>
      <c r="E203" s="13" t="s">
        <v>38</v>
      </c>
      <c r="F203" s="13" t="s">
        <v>20</v>
      </c>
      <c r="G203" s="13" t="s">
        <v>20</v>
      </c>
      <c r="H203" s="13" t="s">
        <v>177</v>
      </c>
      <c r="I203" s="13" t="s">
        <v>39</v>
      </c>
      <c r="K203" s="3">
        <v>49</v>
      </c>
      <c r="L203" s="3">
        <v>4</v>
      </c>
      <c r="M203" s="3">
        <v>7</v>
      </c>
      <c r="N203" s="3">
        <v>5.5</v>
      </c>
      <c r="O203" s="3">
        <v>7</v>
      </c>
      <c r="Q203" s="4">
        <f>IF(J203="absent","absent",SUM(L203:O203))</f>
        <v>23.5</v>
      </c>
      <c r="R203" s="4" t="s">
        <v>1503</v>
      </c>
      <c r="S203" s="4" t="s">
        <v>1506</v>
      </c>
      <c r="T203" s="5">
        <f>A203</f>
        <v>6</v>
      </c>
    </row>
    <row r="204" spans="1:255" ht="35.1" customHeight="1">
      <c r="A204" s="12">
        <f>IF(AND(C204=C203,D204=D203),A203+1,1)</f>
        <v>7</v>
      </c>
      <c r="B204" s="14" t="s">
        <v>73</v>
      </c>
      <c r="C204" s="15">
        <v>10</v>
      </c>
      <c r="D204" s="44" t="s">
        <v>446</v>
      </c>
      <c r="E204" s="14" t="s">
        <v>74</v>
      </c>
      <c r="F204" s="14" t="s">
        <v>75</v>
      </c>
      <c r="G204" s="14" t="s">
        <v>31</v>
      </c>
      <c r="H204" s="13" t="s">
        <v>177</v>
      </c>
      <c r="I204" s="14" t="s">
        <v>76</v>
      </c>
      <c r="K204" s="3">
        <v>11</v>
      </c>
      <c r="L204" s="3">
        <v>5</v>
      </c>
      <c r="M204" s="3">
        <v>7</v>
      </c>
      <c r="N204" s="3">
        <v>6</v>
      </c>
      <c r="O204" s="3">
        <v>5</v>
      </c>
      <c r="Q204" s="4">
        <f>IF(J204="absent","absent",SUM(L204:O204))</f>
        <v>23</v>
      </c>
      <c r="R204" s="4" t="s">
        <v>1503</v>
      </c>
      <c r="S204" s="4" t="s">
        <v>1506</v>
      </c>
      <c r="T204" s="5">
        <f>A204</f>
        <v>7</v>
      </c>
    </row>
    <row r="205" spans="1:255" ht="35.1" customHeight="1">
      <c r="A205" s="12">
        <f>IF(AND(C205=C204,D205=D204),A204+1,1)</f>
        <v>8</v>
      </c>
      <c r="B205" s="38" t="s">
        <v>1247</v>
      </c>
      <c r="C205" s="15">
        <v>10</v>
      </c>
      <c r="D205" s="44" t="s">
        <v>446</v>
      </c>
      <c r="E205" s="13" t="s">
        <v>1240</v>
      </c>
      <c r="F205" s="13" t="s">
        <v>22</v>
      </c>
      <c r="G205" s="13" t="s">
        <v>1269</v>
      </c>
      <c r="H205" s="13" t="s">
        <v>177</v>
      </c>
      <c r="I205" s="13" t="s">
        <v>1248</v>
      </c>
      <c r="K205" s="3">
        <v>35</v>
      </c>
      <c r="L205" s="3">
        <v>5</v>
      </c>
      <c r="M205" s="3">
        <v>5</v>
      </c>
      <c r="N205" s="3">
        <v>7</v>
      </c>
      <c r="O205" s="3">
        <v>6</v>
      </c>
      <c r="Q205" s="4">
        <f>IF(J205="absent","absent",SUM(L205:O205))</f>
        <v>23</v>
      </c>
      <c r="R205" s="4" t="s">
        <v>1503</v>
      </c>
      <c r="S205" s="4" t="s">
        <v>1506</v>
      </c>
      <c r="T205" s="5">
        <f>A205</f>
        <v>8</v>
      </c>
    </row>
    <row r="206" spans="1:255" ht="35.1" customHeight="1">
      <c r="A206" s="12">
        <f>IF(AND(C206=C205,D206=D205),A205+1,1)</f>
        <v>9</v>
      </c>
      <c r="B206" s="13" t="s">
        <v>1399</v>
      </c>
      <c r="C206" s="15">
        <v>10</v>
      </c>
      <c r="D206" s="44" t="s">
        <v>446</v>
      </c>
      <c r="E206" s="13" t="s">
        <v>1400</v>
      </c>
      <c r="F206" s="13" t="s">
        <v>1401</v>
      </c>
      <c r="G206" s="13" t="s">
        <v>1401</v>
      </c>
      <c r="H206" s="13" t="s">
        <v>177</v>
      </c>
      <c r="I206" s="13" t="s">
        <v>1402</v>
      </c>
      <c r="K206" s="3">
        <v>13</v>
      </c>
      <c r="L206" s="3">
        <v>6</v>
      </c>
      <c r="M206" s="3">
        <v>7</v>
      </c>
      <c r="N206" s="3">
        <v>7</v>
      </c>
      <c r="O206" s="3">
        <v>1</v>
      </c>
      <c r="Q206" s="4">
        <f>IF(J206="absent","absent",SUM(L206:O206))</f>
        <v>21</v>
      </c>
      <c r="R206" s="4" t="s">
        <v>1503</v>
      </c>
      <c r="T206" s="5">
        <f>A206</f>
        <v>9</v>
      </c>
    </row>
    <row r="207" spans="1:255" ht="35.1" customHeight="1">
      <c r="A207" s="12">
        <f>IF(AND(C207=C206,D207=D206),A206+1,1)</f>
        <v>10</v>
      </c>
      <c r="B207" s="36" t="s">
        <v>77</v>
      </c>
      <c r="C207" s="15">
        <v>10</v>
      </c>
      <c r="D207" s="44" t="s">
        <v>446</v>
      </c>
      <c r="E207" s="14" t="s">
        <v>64</v>
      </c>
      <c r="F207" s="14" t="s">
        <v>31</v>
      </c>
      <c r="G207" s="14" t="s">
        <v>31</v>
      </c>
      <c r="H207" s="13" t="s">
        <v>177</v>
      </c>
      <c r="I207" s="14" t="s">
        <v>65</v>
      </c>
      <c r="K207" s="3">
        <v>42</v>
      </c>
      <c r="L207" s="3">
        <v>1</v>
      </c>
      <c r="M207" s="3">
        <v>7</v>
      </c>
      <c r="N207" s="3">
        <v>6</v>
      </c>
      <c r="O207" s="3">
        <v>7</v>
      </c>
      <c r="Q207" s="4">
        <f>IF(J207="absent","absent",SUM(L207:O207))</f>
        <v>21</v>
      </c>
      <c r="R207" s="4" t="s">
        <v>1503</v>
      </c>
      <c r="T207" s="5">
        <f>A207</f>
        <v>10</v>
      </c>
    </row>
    <row r="208" spans="1:255" ht="35.1" customHeight="1">
      <c r="A208" s="12">
        <f>IF(AND(C208=C207,D208=D207),A207+1,1)</f>
        <v>11</v>
      </c>
      <c r="B208" s="15" t="s">
        <v>525</v>
      </c>
      <c r="C208" s="15">
        <v>10</v>
      </c>
      <c r="D208" s="44" t="s">
        <v>446</v>
      </c>
      <c r="E208" s="8" t="s">
        <v>523</v>
      </c>
      <c r="F208" s="56" t="s">
        <v>495</v>
      </c>
      <c r="G208" s="3" t="s">
        <v>495</v>
      </c>
      <c r="H208" s="13" t="s">
        <v>177</v>
      </c>
      <c r="I208" s="15" t="s">
        <v>524</v>
      </c>
      <c r="K208" s="3">
        <v>55</v>
      </c>
      <c r="L208" s="3">
        <v>3</v>
      </c>
      <c r="M208" s="3">
        <v>4.5</v>
      </c>
      <c r="N208" s="3">
        <v>6</v>
      </c>
      <c r="O208" s="3">
        <v>7</v>
      </c>
      <c r="Q208" s="4">
        <f>IF(J208="absent","absent",SUM(L208:O208))</f>
        <v>20.5</v>
      </c>
      <c r="R208" s="4" t="s">
        <v>1503</v>
      </c>
      <c r="T208" s="5">
        <f>A208</f>
        <v>11</v>
      </c>
    </row>
    <row r="209" spans="1:20" ht="35.1" customHeight="1">
      <c r="A209" s="12">
        <f>IF(AND(C209=C208,D209=D208),A208+1,1)</f>
        <v>12</v>
      </c>
      <c r="B209" s="13" t="s">
        <v>986</v>
      </c>
      <c r="C209" s="15">
        <v>10</v>
      </c>
      <c r="D209" s="44" t="s">
        <v>446</v>
      </c>
      <c r="E209" s="13" t="s">
        <v>977</v>
      </c>
      <c r="F209" s="16" t="s">
        <v>6</v>
      </c>
      <c r="G209" s="16" t="s">
        <v>6</v>
      </c>
      <c r="H209" s="13" t="s">
        <v>177</v>
      </c>
      <c r="I209" s="13" t="s">
        <v>978</v>
      </c>
      <c r="K209" s="3">
        <v>39</v>
      </c>
      <c r="L209" s="3">
        <v>4</v>
      </c>
      <c r="M209" s="3">
        <v>5</v>
      </c>
      <c r="N209" s="3">
        <v>4</v>
      </c>
      <c r="O209" s="3">
        <v>7</v>
      </c>
      <c r="Q209" s="4">
        <f>IF(J209="absent","absent",SUM(L209:O209))</f>
        <v>20</v>
      </c>
      <c r="R209" s="4" t="s">
        <v>1503</v>
      </c>
      <c r="T209" s="5">
        <f>A209</f>
        <v>12</v>
      </c>
    </row>
    <row r="210" spans="1:20" ht="35.1" customHeight="1">
      <c r="A210" s="12">
        <f>IF(AND(C210=C209,D210=D209),A209+1,1)</f>
        <v>13</v>
      </c>
      <c r="B210" s="3" t="s">
        <v>859</v>
      </c>
      <c r="C210" s="15">
        <v>10</v>
      </c>
      <c r="D210" s="44" t="s">
        <v>446</v>
      </c>
      <c r="E210" s="3" t="s">
        <v>860</v>
      </c>
      <c r="F210" s="3" t="s">
        <v>839</v>
      </c>
      <c r="G210" s="3" t="s">
        <v>840</v>
      </c>
      <c r="H210" s="13" t="s">
        <v>177</v>
      </c>
      <c r="I210" s="3" t="s">
        <v>861</v>
      </c>
      <c r="K210" s="3">
        <v>33</v>
      </c>
      <c r="L210" s="3">
        <v>4</v>
      </c>
      <c r="M210" s="3">
        <v>7</v>
      </c>
      <c r="N210" s="3">
        <v>2</v>
      </c>
      <c r="O210" s="3">
        <v>7</v>
      </c>
      <c r="Q210" s="4">
        <f>IF(J210="absent","absent",SUM(L210:O210))</f>
        <v>20</v>
      </c>
      <c r="R210" s="4" t="s">
        <v>1503</v>
      </c>
      <c r="T210" s="5">
        <f>A210</f>
        <v>13</v>
      </c>
    </row>
    <row r="211" spans="1:20" ht="35.1" customHeight="1">
      <c r="A211" s="12">
        <f>IF(AND(C211=C210,D211=D210),A210+1,1)</f>
        <v>14</v>
      </c>
      <c r="B211" s="13" t="s">
        <v>755</v>
      </c>
      <c r="C211" s="15">
        <v>10</v>
      </c>
      <c r="D211" s="44" t="s">
        <v>446</v>
      </c>
      <c r="E211" s="13" t="s">
        <v>756</v>
      </c>
      <c r="F211" s="13" t="s">
        <v>743</v>
      </c>
      <c r="G211" s="13" t="s">
        <v>743</v>
      </c>
      <c r="H211" s="13" t="s">
        <v>177</v>
      </c>
      <c r="I211" s="13" t="s">
        <v>757</v>
      </c>
      <c r="K211" s="3">
        <v>41</v>
      </c>
      <c r="L211" s="3">
        <v>5</v>
      </c>
      <c r="M211" s="3">
        <v>6.5</v>
      </c>
      <c r="N211" s="3">
        <v>7</v>
      </c>
      <c r="O211" s="3">
        <v>1</v>
      </c>
      <c r="Q211" s="4">
        <f>IF(J211="absent","absent",SUM(L211:O211))</f>
        <v>19.5</v>
      </c>
      <c r="R211" s="4" t="s">
        <v>1503</v>
      </c>
      <c r="T211" s="5">
        <f>A211</f>
        <v>14</v>
      </c>
    </row>
    <row r="212" spans="1:20" ht="35.1" customHeight="1">
      <c r="A212" s="12">
        <f>IF(AND(C212=C211,D212=D211),A211+1,1)</f>
        <v>15</v>
      </c>
      <c r="B212" s="13" t="s">
        <v>46</v>
      </c>
      <c r="C212" s="15">
        <v>10</v>
      </c>
      <c r="D212" s="44" t="s">
        <v>446</v>
      </c>
      <c r="E212" s="13" t="s">
        <v>38</v>
      </c>
      <c r="F212" s="13" t="s">
        <v>20</v>
      </c>
      <c r="G212" s="13" t="s">
        <v>20</v>
      </c>
      <c r="H212" s="13" t="s">
        <v>177</v>
      </c>
      <c r="I212" s="13" t="s">
        <v>39</v>
      </c>
      <c r="K212" s="3">
        <v>9</v>
      </c>
      <c r="L212" s="3">
        <v>4</v>
      </c>
      <c r="M212" s="3">
        <v>5</v>
      </c>
      <c r="N212" s="3">
        <v>3</v>
      </c>
      <c r="O212" s="3">
        <v>7</v>
      </c>
      <c r="Q212" s="4">
        <f>IF(J212="absent","absent",SUM(L212:O212))</f>
        <v>19</v>
      </c>
      <c r="R212" s="4" t="s">
        <v>1503</v>
      </c>
      <c r="T212" s="5">
        <f>A212</f>
        <v>15</v>
      </c>
    </row>
    <row r="213" spans="1:20" ht="35.1" customHeight="1">
      <c r="A213" s="12">
        <f>IF(AND(C213=C212,D213=D212),A212+1,1)</f>
        <v>16</v>
      </c>
      <c r="B213" s="15" t="s">
        <v>522</v>
      </c>
      <c r="C213" s="15">
        <v>10</v>
      </c>
      <c r="D213" s="44" t="s">
        <v>446</v>
      </c>
      <c r="E213" s="8" t="s">
        <v>523</v>
      </c>
      <c r="F213" s="56" t="s">
        <v>495</v>
      </c>
      <c r="G213" s="3" t="s">
        <v>495</v>
      </c>
      <c r="H213" s="13" t="s">
        <v>177</v>
      </c>
      <c r="I213" s="15" t="s">
        <v>524</v>
      </c>
      <c r="K213" s="3">
        <v>3</v>
      </c>
      <c r="L213" s="3">
        <v>5</v>
      </c>
      <c r="M213" s="3">
        <v>3</v>
      </c>
      <c r="N213" s="3">
        <v>3.5</v>
      </c>
      <c r="O213" s="3">
        <v>7</v>
      </c>
      <c r="Q213" s="4">
        <f>IF(J213="absent","absent",SUM(L213:O213))</f>
        <v>18.5</v>
      </c>
      <c r="R213" s="4" t="s">
        <v>1503</v>
      </c>
      <c r="T213" s="5">
        <f>A213</f>
        <v>16</v>
      </c>
    </row>
    <row r="214" spans="1:20" ht="35.1" customHeight="1">
      <c r="A214" s="12">
        <f>IF(AND(C214=C213,D214=D213),A213+1,1)</f>
        <v>17</v>
      </c>
      <c r="B214" s="3" t="s">
        <v>992</v>
      </c>
      <c r="C214" s="15">
        <v>10</v>
      </c>
      <c r="D214" s="44" t="s">
        <v>446</v>
      </c>
      <c r="E214" s="13" t="s">
        <v>977</v>
      </c>
      <c r="F214" s="16" t="s">
        <v>6</v>
      </c>
      <c r="G214" s="16" t="s">
        <v>6</v>
      </c>
      <c r="H214" s="13" t="s">
        <v>177</v>
      </c>
      <c r="I214" s="13" t="s">
        <v>993</v>
      </c>
      <c r="K214" s="3">
        <v>30</v>
      </c>
      <c r="L214" s="3">
        <v>5.5</v>
      </c>
      <c r="M214" s="9">
        <v>7</v>
      </c>
      <c r="N214" s="9">
        <v>5</v>
      </c>
      <c r="O214" s="9">
        <v>1</v>
      </c>
      <c r="P214" s="9"/>
      <c r="Q214" s="4">
        <f>IF(J214="absent","absent",SUM(L214:O214))</f>
        <v>18.5</v>
      </c>
      <c r="R214" s="4" t="s">
        <v>1503</v>
      </c>
      <c r="T214" s="5">
        <f>A214</f>
        <v>17</v>
      </c>
    </row>
    <row r="215" spans="1:20" ht="35.1" customHeight="1">
      <c r="A215" s="12">
        <f>IF(AND(C215=C214,D215=D214),A214+1,1)</f>
        <v>18</v>
      </c>
      <c r="B215" s="38" t="s">
        <v>1252</v>
      </c>
      <c r="C215" s="15">
        <v>10</v>
      </c>
      <c r="D215" s="44" t="s">
        <v>446</v>
      </c>
      <c r="E215" s="13" t="s">
        <v>1240</v>
      </c>
      <c r="F215" s="13" t="s">
        <v>22</v>
      </c>
      <c r="G215" s="13" t="s">
        <v>1269</v>
      </c>
      <c r="H215" s="13" t="s">
        <v>177</v>
      </c>
      <c r="I215" s="13" t="s">
        <v>1248</v>
      </c>
      <c r="K215" s="3">
        <v>14</v>
      </c>
      <c r="L215" s="3">
        <v>5</v>
      </c>
      <c r="M215" s="3">
        <v>0</v>
      </c>
      <c r="N215" s="3">
        <v>6</v>
      </c>
      <c r="O215" s="3">
        <v>7</v>
      </c>
      <c r="Q215" s="4">
        <f>IF(J215="absent","absent",SUM(L215:O215))</f>
        <v>18</v>
      </c>
      <c r="R215" s="4" t="s">
        <v>1503</v>
      </c>
      <c r="T215" s="5">
        <f>A215</f>
        <v>18</v>
      </c>
    </row>
    <row r="216" spans="1:20" ht="35.1" customHeight="1">
      <c r="A216" s="12">
        <f>IF(AND(C216=C215,D216=D215),A215+1,1)</f>
        <v>19</v>
      </c>
      <c r="B216" s="38" t="s">
        <v>1249</v>
      </c>
      <c r="C216" s="15">
        <v>10</v>
      </c>
      <c r="D216" s="44" t="s">
        <v>446</v>
      </c>
      <c r="E216" s="13" t="s">
        <v>1240</v>
      </c>
      <c r="F216" s="13" t="s">
        <v>22</v>
      </c>
      <c r="G216" s="13" t="s">
        <v>1269</v>
      </c>
      <c r="H216" s="13" t="s">
        <v>177</v>
      </c>
      <c r="I216" s="13" t="s">
        <v>1239</v>
      </c>
      <c r="K216" s="3">
        <v>16</v>
      </c>
      <c r="L216" s="3">
        <v>2</v>
      </c>
      <c r="M216" s="3">
        <v>2.5</v>
      </c>
      <c r="N216" s="3">
        <v>6.5</v>
      </c>
      <c r="O216" s="3">
        <v>6</v>
      </c>
      <c r="Q216" s="4">
        <f>IF(J216="absent","absent",SUM(L216:O216))</f>
        <v>17</v>
      </c>
      <c r="R216" s="4" t="s">
        <v>1503</v>
      </c>
      <c r="T216" s="5">
        <f>A216</f>
        <v>19</v>
      </c>
    </row>
    <row r="217" spans="1:20" ht="35.1" customHeight="1">
      <c r="A217" s="12">
        <f>IF(AND(C217=C216,D217=D216),A216+1,1)</f>
        <v>20</v>
      </c>
      <c r="B217" s="3" t="s">
        <v>944</v>
      </c>
      <c r="C217" s="15">
        <v>10</v>
      </c>
      <c r="D217" s="44" t="s">
        <v>446</v>
      </c>
      <c r="E217" s="3" t="s">
        <v>945</v>
      </c>
      <c r="F217" s="15" t="s">
        <v>946</v>
      </c>
      <c r="G217" s="15" t="s">
        <v>942</v>
      </c>
      <c r="H217" s="13" t="s">
        <v>177</v>
      </c>
      <c r="I217" s="3" t="s">
        <v>947</v>
      </c>
      <c r="K217" s="3">
        <v>22</v>
      </c>
      <c r="L217" s="3">
        <v>1</v>
      </c>
      <c r="M217" s="3">
        <v>7</v>
      </c>
      <c r="N217" s="3">
        <v>5</v>
      </c>
      <c r="O217" s="3">
        <v>4</v>
      </c>
      <c r="Q217" s="4">
        <f>IF(J217="absent","absent",SUM(L217:O217))</f>
        <v>17</v>
      </c>
      <c r="R217" s="4" t="s">
        <v>1503</v>
      </c>
      <c r="T217" s="5">
        <f>A217</f>
        <v>20</v>
      </c>
    </row>
    <row r="218" spans="1:20" ht="35.1" customHeight="1">
      <c r="A218" s="12">
        <f>IF(AND(C218=C217,D218=D217),A217+1,1)</f>
        <v>21</v>
      </c>
      <c r="B218" s="13" t="s">
        <v>286</v>
      </c>
      <c r="C218" s="15">
        <v>10</v>
      </c>
      <c r="D218" s="13" t="s">
        <v>446</v>
      </c>
      <c r="E218" s="13" t="s">
        <v>287</v>
      </c>
      <c r="F218" s="22" t="s">
        <v>268</v>
      </c>
      <c r="G218" s="22" t="s">
        <v>268</v>
      </c>
      <c r="H218" s="13" t="s">
        <v>177</v>
      </c>
      <c r="I218" s="26" t="s">
        <v>1476</v>
      </c>
      <c r="K218" s="3">
        <v>40</v>
      </c>
      <c r="L218" s="3">
        <v>5</v>
      </c>
      <c r="M218" s="3">
        <v>7</v>
      </c>
      <c r="N218" s="3">
        <v>5</v>
      </c>
      <c r="O218" s="3">
        <v>0</v>
      </c>
      <c r="Q218" s="4">
        <f>IF(J218="absent","absent",SUM(L218:O218))</f>
        <v>17</v>
      </c>
      <c r="R218" s="4" t="s">
        <v>1503</v>
      </c>
      <c r="T218" s="5">
        <f>A218</f>
        <v>21</v>
      </c>
    </row>
    <row r="219" spans="1:20" ht="35.1" customHeight="1">
      <c r="A219" s="12">
        <f>IF(AND(C219=C218,D219=D218),A218+1,1)</f>
        <v>22</v>
      </c>
      <c r="B219" s="13" t="s">
        <v>1168</v>
      </c>
      <c r="C219" s="15">
        <v>10</v>
      </c>
      <c r="D219" s="44" t="s">
        <v>446</v>
      </c>
      <c r="E219" s="13" t="s">
        <v>1162</v>
      </c>
      <c r="F219" s="3" t="s">
        <v>30</v>
      </c>
      <c r="G219" s="3" t="s">
        <v>30</v>
      </c>
      <c r="H219" s="13" t="s">
        <v>177</v>
      </c>
      <c r="I219" s="13" t="s">
        <v>1169</v>
      </c>
      <c r="K219" s="3">
        <v>26</v>
      </c>
      <c r="L219" s="3">
        <v>4</v>
      </c>
      <c r="M219" s="3">
        <v>0</v>
      </c>
      <c r="N219" s="3">
        <v>5</v>
      </c>
      <c r="O219" s="3">
        <v>7</v>
      </c>
      <c r="Q219" s="4">
        <f>IF(J219="absent","absent",SUM(L219:O219))</f>
        <v>16</v>
      </c>
      <c r="R219" s="4" t="s">
        <v>1503</v>
      </c>
      <c r="T219" s="5">
        <f>A219</f>
        <v>22</v>
      </c>
    </row>
    <row r="220" spans="1:20" ht="35.1" customHeight="1">
      <c r="A220" s="12">
        <f>IF(AND(C220=C219,D220=D219),A219+1,1)</f>
        <v>23</v>
      </c>
      <c r="B220" s="24" t="s">
        <v>318</v>
      </c>
      <c r="C220" s="15">
        <v>10</v>
      </c>
      <c r="D220" s="44" t="s">
        <v>446</v>
      </c>
      <c r="E220" s="13" t="s">
        <v>319</v>
      </c>
      <c r="F220" s="13" t="s">
        <v>320</v>
      </c>
      <c r="G220" s="13" t="s">
        <v>5</v>
      </c>
      <c r="H220" s="13" t="s">
        <v>177</v>
      </c>
      <c r="I220" s="13" t="s">
        <v>321</v>
      </c>
      <c r="K220" s="3">
        <v>32</v>
      </c>
      <c r="L220" s="3">
        <v>3</v>
      </c>
      <c r="M220" s="3">
        <v>0</v>
      </c>
      <c r="N220" s="3">
        <v>7</v>
      </c>
      <c r="O220" s="3">
        <v>6</v>
      </c>
      <c r="Q220" s="4">
        <f>IF(J220="absent","absent",SUM(L220:O220))</f>
        <v>16</v>
      </c>
      <c r="R220" s="4" t="s">
        <v>1503</v>
      </c>
      <c r="T220" s="5">
        <f>A220</f>
        <v>23</v>
      </c>
    </row>
    <row r="221" spans="1:20" ht="35.1" customHeight="1">
      <c r="A221" s="12">
        <f>IF(AND(C221=C220,D221=D220),A220+1,1)</f>
        <v>24</v>
      </c>
      <c r="B221" s="3" t="s">
        <v>987</v>
      </c>
      <c r="C221" s="15">
        <v>10</v>
      </c>
      <c r="D221" s="44" t="s">
        <v>446</v>
      </c>
      <c r="E221" s="13" t="s">
        <v>981</v>
      </c>
      <c r="F221" s="16" t="s">
        <v>6</v>
      </c>
      <c r="G221" s="16" t="s">
        <v>6</v>
      </c>
      <c r="H221" s="13" t="s">
        <v>177</v>
      </c>
      <c r="I221" s="23" t="s">
        <v>988</v>
      </c>
      <c r="K221" s="3">
        <v>36</v>
      </c>
      <c r="L221" s="3">
        <v>4</v>
      </c>
      <c r="M221" s="3">
        <v>0</v>
      </c>
      <c r="N221" s="3">
        <v>5</v>
      </c>
      <c r="O221" s="3">
        <v>7</v>
      </c>
      <c r="Q221" s="4">
        <f>IF(J221="absent","absent",SUM(L221:O221))</f>
        <v>16</v>
      </c>
      <c r="R221" s="4" t="s">
        <v>1503</v>
      </c>
      <c r="T221" s="5">
        <f>A221</f>
        <v>24</v>
      </c>
    </row>
    <row r="222" spans="1:20" ht="35.1" customHeight="1">
      <c r="A222" s="12">
        <f>IF(AND(C222=C221,D222=D221),A221+1,1)</f>
        <v>25</v>
      </c>
      <c r="B222" s="14" t="s">
        <v>78</v>
      </c>
      <c r="C222" s="15">
        <v>10</v>
      </c>
      <c r="D222" s="44" t="s">
        <v>446</v>
      </c>
      <c r="E222" s="14" t="s">
        <v>61</v>
      </c>
      <c r="F222" s="14" t="s">
        <v>31</v>
      </c>
      <c r="G222" s="14" t="s">
        <v>31</v>
      </c>
      <c r="H222" s="13" t="s">
        <v>177</v>
      </c>
      <c r="I222" s="14" t="s">
        <v>79</v>
      </c>
      <c r="K222" s="3">
        <v>53</v>
      </c>
      <c r="L222" s="3">
        <v>1</v>
      </c>
      <c r="M222" s="3">
        <v>5</v>
      </c>
      <c r="N222" s="3">
        <v>3</v>
      </c>
      <c r="O222" s="3">
        <v>7</v>
      </c>
      <c r="Q222" s="4">
        <f>IF(J222="absent","absent",SUM(L222:O222))</f>
        <v>16</v>
      </c>
      <c r="R222" s="4" t="s">
        <v>1503</v>
      </c>
      <c r="T222" s="5">
        <f>A222</f>
        <v>25</v>
      </c>
    </row>
    <row r="223" spans="1:20" ht="35.1" customHeight="1">
      <c r="A223" s="12">
        <f>IF(AND(C223=C222,D223=D222),A222+1,1)</f>
        <v>26</v>
      </c>
      <c r="B223" s="13" t="s">
        <v>922</v>
      </c>
      <c r="C223" s="15">
        <v>10</v>
      </c>
      <c r="D223" s="44" t="s">
        <v>446</v>
      </c>
      <c r="E223" s="13" t="s">
        <v>910</v>
      </c>
      <c r="F223" s="13" t="s">
        <v>923</v>
      </c>
      <c r="G223" s="13" t="s">
        <v>21</v>
      </c>
      <c r="H223" s="13" t="s">
        <v>177</v>
      </c>
      <c r="I223" s="13" t="s">
        <v>917</v>
      </c>
      <c r="K223" s="3">
        <v>51</v>
      </c>
      <c r="L223" s="3">
        <v>1</v>
      </c>
      <c r="M223" s="3">
        <v>3.5</v>
      </c>
      <c r="N223" s="3">
        <v>4</v>
      </c>
      <c r="O223" s="3">
        <v>7</v>
      </c>
      <c r="Q223" s="4">
        <f>IF(J223="absent","absent",SUM(L223:O223))</f>
        <v>15.5</v>
      </c>
      <c r="R223" s="4" t="s">
        <v>1503</v>
      </c>
      <c r="T223" s="5">
        <f>A223</f>
        <v>26</v>
      </c>
    </row>
    <row r="224" spans="1:20" ht="35.1" customHeight="1">
      <c r="A224" s="12">
        <f>IF(AND(C224=C223,D224=D223),A223+1,1)</f>
        <v>27</v>
      </c>
      <c r="B224" s="13" t="s">
        <v>1360</v>
      </c>
      <c r="C224" s="15">
        <v>10</v>
      </c>
      <c r="D224" s="44" t="s">
        <v>446</v>
      </c>
      <c r="E224" s="13" t="s">
        <v>1348</v>
      </c>
      <c r="F224" s="13" t="s">
        <v>1358</v>
      </c>
      <c r="G224" s="13" t="s">
        <v>1373</v>
      </c>
      <c r="H224" s="13" t="s">
        <v>177</v>
      </c>
      <c r="I224" s="13" t="s">
        <v>1361</v>
      </c>
      <c r="K224" s="3">
        <v>23</v>
      </c>
      <c r="L224" s="3">
        <v>1</v>
      </c>
      <c r="M224" s="3">
        <v>0</v>
      </c>
      <c r="N224" s="3">
        <v>7</v>
      </c>
      <c r="O224" s="3">
        <v>7</v>
      </c>
      <c r="Q224" s="4">
        <f>IF(J224="absent","absent",SUM(L224:O224))</f>
        <v>15</v>
      </c>
      <c r="R224" s="4" t="s">
        <v>1503</v>
      </c>
      <c r="T224" s="5">
        <f>A224</f>
        <v>27</v>
      </c>
    </row>
    <row r="225" spans="1:20" ht="35.1" customHeight="1">
      <c r="A225" s="12">
        <f>IF(AND(C225=C224,D225=D224),A224+1,1)</f>
        <v>28</v>
      </c>
      <c r="B225" s="16" t="s">
        <v>1215</v>
      </c>
      <c r="C225" s="15">
        <v>10</v>
      </c>
      <c r="D225" s="44" t="s">
        <v>446</v>
      </c>
      <c r="E225" s="16" t="s">
        <v>1203</v>
      </c>
      <c r="F225" s="16" t="s">
        <v>1204</v>
      </c>
      <c r="G225" s="16" t="s">
        <v>10</v>
      </c>
      <c r="H225" s="13" t="s">
        <v>177</v>
      </c>
      <c r="I225" s="13" t="s">
        <v>1216</v>
      </c>
      <c r="K225" s="3">
        <v>24</v>
      </c>
      <c r="L225" s="3">
        <v>2</v>
      </c>
      <c r="M225" s="3">
        <v>0</v>
      </c>
      <c r="N225" s="3">
        <v>7</v>
      </c>
      <c r="O225" s="3">
        <v>5</v>
      </c>
      <c r="Q225" s="4">
        <f>IF(J225="absent","absent",SUM(L225:O225))</f>
        <v>14</v>
      </c>
      <c r="T225" s="5">
        <f>A225</f>
        <v>28</v>
      </c>
    </row>
    <row r="226" spans="1:20" ht="35.1" customHeight="1">
      <c r="A226" s="12">
        <f>IF(AND(C226=C225,D226=D225),A225+1,1)</f>
        <v>29</v>
      </c>
      <c r="B226" s="3" t="s">
        <v>989</v>
      </c>
      <c r="C226" s="15">
        <v>10</v>
      </c>
      <c r="D226" s="44" t="s">
        <v>446</v>
      </c>
      <c r="E226" s="13" t="s">
        <v>990</v>
      </c>
      <c r="F226" s="16" t="s">
        <v>6</v>
      </c>
      <c r="G226" s="16" t="s">
        <v>6</v>
      </c>
      <c r="H226" s="13" t="s">
        <v>177</v>
      </c>
      <c r="I226" s="23" t="s">
        <v>991</v>
      </c>
      <c r="K226" s="7">
        <v>12</v>
      </c>
      <c r="L226" s="3">
        <v>4</v>
      </c>
      <c r="M226" s="3">
        <v>0</v>
      </c>
      <c r="N226" s="3">
        <v>3</v>
      </c>
      <c r="O226" s="3">
        <v>7</v>
      </c>
      <c r="Q226" s="4">
        <f>IF(J226="absent","absent",SUM(L226:O226))</f>
        <v>14</v>
      </c>
      <c r="T226" s="5">
        <f>A226</f>
        <v>29</v>
      </c>
    </row>
    <row r="227" spans="1:20" ht="35.1" customHeight="1">
      <c r="A227" s="12">
        <f>IF(AND(C227=C226,D227=D226),A226+1,1)</f>
        <v>30</v>
      </c>
      <c r="B227" s="13" t="s">
        <v>356</v>
      </c>
      <c r="C227" s="15">
        <v>10</v>
      </c>
      <c r="D227" s="44" t="s">
        <v>446</v>
      </c>
      <c r="E227" s="16" t="s">
        <v>357</v>
      </c>
      <c r="F227" s="16" t="s">
        <v>350</v>
      </c>
      <c r="G227" s="16" t="s">
        <v>351</v>
      </c>
      <c r="H227" s="13" t="s">
        <v>177</v>
      </c>
      <c r="I227" s="16" t="s">
        <v>358</v>
      </c>
      <c r="K227" s="3">
        <v>2</v>
      </c>
      <c r="L227" s="3">
        <v>4</v>
      </c>
      <c r="M227" s="3">
        <v>3</v>
      </c>
      <c r="N227" s="3">
        <v>4</v>
      </c>
      <c r="O227" s="3">
        <v>3</v>
      </c>
      <c r="Q227" s="4">
        <f>IF(J227="absent","absent",SUM(L227:O227))</f>
        <v>14</v>
      </c>
      <c r="T227" s="5">
        <f>A227</f>
        <v>30</v>
      </c>
    </row>
    <row r="228" spans="1:20" ht="35.1" customHeight="1">
      <c r="A228" s="12">
        <f>IF(AND(C228=C227,D228=D227),A227+1,1)</f>
        <v>31</v>
      </c>
      <c r="B228" s="13" t="s">
        <v>1114</v>
      </c>
      <c r="C228" s="15">
        <v>10</v>
      </c>
      <c r="D228" s="44" t="s">
        <v>446</v>
      </c>
      <c r="E228" s="13" t="s">
        <v>1115</v>
      </c>
      <c r="F228" s="13" t="s">
        <v>1091</v>
      </c>
      <c r="G228" s="13" t="s">
        <v>1092</v>
      </c>
      <c r="H228" s="13" t="s">
        <v>177</v>
      </c>
      <c r="I228" s="13" t="s">
        <v>1116</v>
      </c>
      <c r="K228" s="3">
        <v>17</v>
      </c>
      <c r="L228" s="3">
        <v>1</v>
      </c>
      <c r="M228" s="3">
        <v>0</v>
      </c>
      <c r="N228" s="3">
        <v>6</v>
      </c>
      <c r="O228" s="3">
        <v>6</v>
      </c>
      <c r="Q228" s="4">
        <f>IF(J228="absent","absent",SUM(L228:O228))</f>
        <v>13</v>
      </c>
      <c r="T228" s="5">
        <f>A228</f>
        <v>31</v>
      </c>
    </row>
    <row r="229" spans="1:20" ht="35.1" customHeight="1">
      <c r="A229" s="12">
        <f>IF(AND(C229=C228,D229=D228),A228+1,1)</f>
        <v>32</v>
      </c>
      <c r="B229" s="21" t="s">
        <v>1048</v>
      </c>
      <c r="C229" s="15">
        <v>10</v>
      </c>
      <c r="D229" s="44" t="s">
        <v>446</v>
      </c>
      <c r="E229" s="21" t="s">
        <v>1039</v>
      </c>
      <c r="F229" s="21" t="s">
        <v>1018</v>
      </c>
      <c r="G229" s="13" t="s">
        <v>1054</v>
      </c>
      <c r="H229" s="13" t="s">
        <v>177</v>
      </c>
      <c r="I229" s="21" t="s">
        <v>1040</v>
      </c>
      <c r="K229" s="3">
        <v>18</v>
      </c>
      <c r="L229" s="3">
        <v>1</v>
      </c>
      <c r="M229" s="3">
        <v>0</v>
      </c>
      <c r="N229" s="3">
        <v>5</v>
      </c>
      <c r="O229" s="3">
        <v>7</v>
      </c>
      <c r="Q229" s="4">
        <f>IF(J229="absent","absent",SUM(L229:O229))</f>
        <v>13</v>
      </c>
      <c r="T229" s="5">
        <f>A229</f>
        <v>32</v>
      </c>
    </row>
    <row r="230" spans="1:20" ht="35.1" customHeight="1">
      <c r="A230" s="12">
        <f>IF(AND(C230=C229,D230=D229),A229+1,1)</f>
        <v>33</v>
      </c>
      <c r="B230" s="24" t="s">
        <v>322</v>
      </c>
      <c r="C230" s="15">
        <v>10</v>
      </c>
      <c r="D230" s="44" t="s">
        <v>446</v>
      </c>
      <c r="E230" s="13" t="s">
        <v>323</v>
      </c>
      <c r="F230" s="13" t="s">
        <v>324</v>
      </c>
      <c r="G230" s="13" t="s">
        <v>5</v>
      </c>
      <c r="H230" s="13" t="s">
        <v>177</v>
      </c>
      <c r="I230" s="13" t="s">
        <v>325</v>
      </c>
      <c r="K230" s="3">
        <v>44</v>
      </c>
      <c r="L230" s="3">
        <v>1</v>
      </c>
      <c r="M230" s="3">
        <v>1.5</v>
      </c>
      <c r="N230" s="3">
        <v>4</v>
      </c>
      <c r="O230" s="3">
        <v>6</v>
      </c>
      <c r="Q230" s="4">
        <f>IF(J230="absent","absent",SUM(L230:O230))</f>
        <v>12.5</v>
      </c>
      <c r="T230" s="5">
        <f>A230</f>
        <v>33</v>
      </c>
    </row>
    <row r="231" spans="1:20" ht="35.1" customHeight="1">
      <c r="A231" s="12">
        <f>IF(AND(C231=C230,D231=D230),A230+1,1)</f>
        <v>34</v>
      </c>
      <c r="B231" s="24" t="s">
        <v>1414</v>
      </c>
      <c r="C231" s="15">
        <v>10</v>
      </c>
      <c r="D231" s="44" t="s">
        <v>446</v>
      </c>
      <c r="E231" s="24" t="s">
        <v>1407</v>
      </c>
      <c r="F231" s="24" t="s">
        <v>4</v>
      </c>
      <c r="G231" s="3" t="s">
        <v>1433</v>
      </c>
      <c r="H231" s="13" t="s">
        <v>177</v>
      </c>
      <c r="I231" s="24" t="s">
        <v>1415</v>
      </c>
      <c r="K231" s="3">
        <v>5</v>
      </c>
      <c r="L231" s="3">
        <v>3</v>
      </c>
      <c r="M231" s="3">
        <v>1</v>
      </c>
      <c r="N231" s="3">
        <v>3</v>
      </c>
      <c r="O231" s="3">
        <v>5</v>
      </c>
      <c r="Q231" s="4">
        <f>IF(J231="absent","absent",SUM(L231:O231))</f>
        <v>12</v>
      </c>
      <c r="T231" s="5">
        <f>A231</f>
        <v>34</v>
      </c>
    </row>
    <row r="232" spans="1:20" ht="35.1" customHeight="1">
      <c r="A232" s="12">
        <f>IF(AND(C232=C231,D232=D231),A231+1,1)</f>
        <v>35</v>
      </c>
      <c r="B232" s="13" t="s">
        <v>784</v>
      </c>
      <c r="C232" s="15">
        <v>10</v>
      </c>
      <c r="D232" s="44" t="s">
        <v>446</v>
      </c>
      <c r="E232" s="13" t="s">
        <v>781</v>
      </c>
      <c r="F232" s="13" t="s">
        <v>782</v>
      </c>
      <c r="G232" s="13" t="s">
        <v>7</v>
      </c>
      <c r="H232" s="13" t="s">
        <v>1119</v>
      </c>
      <c r="I232" s="13" t="s">
        <v>783</v>
      </c>
      <c r="K232" s="3">
        <v>27</v>
      </c>
      <c r="L232" s="3">
        <v>1</v>
      </c>
      <c r="M232" s="3">
        <v>0</v>
      </c>
      <c r="N232" s="3">
        <v>5</v>
      </c>
      <c r="O232" s="3">
        <v>6</v>
      </c>
      <c r="Q232" s="4">
        <f>IF(J232="absent","absent",SUM(L232:O232))</f>
        <v>12</v>
      </c>
      <c r="T232" s="5">
        <f>A232</f>
        <v>35</v>
      </c>
    </row>
    <row r="233" spans="1:20" ht="35.1" customHeight="1">
      <c r="A233" s="12">
        <f>IF(AND(C233=C232,D233=D232),A232+1,1)</f>
        <v>36</v>
      </c>
      <c r="B233" s="13" t="s">
        <v>649</v>
      </c>
      <c r="C233" s="15">
        <v>10</v>
      </c>
      <c r="D233" s="44" t="s">
        <v>446</v>
      </c>
      <c r="E233" s="13" t="s">
        <v>650</v>
      </c>
      <c r="F233" s="13" t="s">
        <v>630</v>
      </c>
      <c r="G233" s="19" t="s">
        <v>2</v>
      </c>
      <c r="H233" s="13" t="s">
        <v>177</v>
      </c>
      <c r="I233" s="13" t="s">
        <v>651</v>
      </c>
      <c r="K233" s="3">
        <v>20</v>
      </c>
      <c r="L233" s="3">
        <v>0</v>
      </c>
      <c r="M233" s="3">
        <v>0</v>
      </c>
      <c r="N233" s="3">
        <v>5</v>
      </c>
      <c r="O233" s="3">
        <v>7</v>
      </c>
      <c r="Q233" s="4">
        <f>IF(J233="absent","absent",SUM(L233:O233))</f>
        <v>12</v>
      </c>
      <c r="T233" s="5">
        <f>A233</f>
        <v>36</v>
      </c>
    </row>
    <row r="234" spans="1:20" ht="35.1" customHeight="1">
      <c r="A234" s="12">
        <f>IF(AND(C234=C233,D234=D233),A233+1,1)</f>
        <v>37</v>
      </c>
      <c r="B234" s="21" t="s">
        <v>1047</v>
      </c>
      <c r="C234" s="15">
        <v>10</v>
      </c>
      <c r="D234" s="44" t="s">
        <v>446</v>
      </c>
      <c r="E234" s="21" t="s">
        <v>1039</v>
      </c>
      <c r="F234" s="21" t="s">
        <v>1018</v>
      </c>
      <c r="G234" s="13" t="s">
        <v>1054</v>
      </c>
      <c r="H234" s="13" t="s">
        <v>177</v>
      </c>
      <c r="I234" s="21" t="s">
        <v>1040</v>
      </c>
      <c r="K234" s="3">
        <v>10</v>
      </c>
      <c r="L234" s="3">
        <v>1</v>
      </c>
      <c r="M234" s="3">
        <v>6</v>
      </c>
      <c r="N234" s="3">
        <v>5</v>
      </c>
      <c r="O234" s="3">
        <v>0</v>
      </c>
      <c r="Q234" s="4">
        <f>IF(J234="absent","absent",SUM(L234:O234))</f>
        <v>12</v>
      </c>
      <c r="T234" s="5">
        <f>A234</f>
        <v>37</v>
      </c>
    </row>
    <row r="235" spans="1:20" ht="35.1" customHeight="1">
      <c r="A235" s="12">
        <f>IF(AND(C235=C234,D235=D234),A234+1,1)</f>
        <v>38</v>
      </c>
      <c r="B235" s="13" t="s">
        <v>1129</v>
      </c>
      <c r="C235" s="15">
        <v>10</v>
      </c>
      <c r="D235" s="44" t="s">
        <v>446</v>
      </c>
      <c r="E235" s="13" t="s">
        <v>1130</v>
      </c>
      <c r="F235" s="13" t="s">
        <v>1131</v>
      </c>
      <c r="G235" s="13" t="s">
        <v>1127</v>
      </c>
      <c r="H235" s="13" t="s">
        <v>177</v>
      </c>
      <c r="I235" s="13" t="s">
        <v>1132</v>
      </c>
      <c r="K235" s="3">
        <v>21</v>
      </c>
      <c r="L235" s="3">
        <v>0</v>
      </c>
      <c r="M235" s="3">
        <v>0</v>
      </c>
      <c r="N235" s="3">
        <v>7</v>
      </c>
      <c r="O235" s="3">
        <v>5</v>
      </c>
      <c r="Q235" s="4">
        <f>IF(J235="absent","absent",SUM(L235:O235))</f>
        <v>12</v>
      </c>
      <c r="T235" s="5">
        <f>A235</f>
        <v>38</v>
      </c>
    </row>
    <row r="236" spans="1:20" ht="35.1" customHeight="1">
      <c r="A236" s="12">
        <f>IF(AND(C236=C235,D236=D235),A235+1,1)</f>
        <v>39</v>
      </c>
      <c r="B236" s="13" t="s">
        <v>451</v>
      </c>
      <c r="C236" s="15">
        <v>10</v>
      </c>
      <c r="D236" s="44" t="s">
        <v>446</v>
      </c>
      <c r="E236" s="13" t="s">
        <v>447</v>
      </c>
      <c r="F236" s="3" t="s">
        <v>442</v>
      </c>
      <c r="G236" s="13" t="s">
        <v>443</v>
      </c>
      <c r="H236" s="13" t="s">
        <v>177</v>
      </c>
      <c r="I236" s="13" t="s">
        <v>452</v>
      </c>
      <c r="K236" s="3">
        <v>31</v>
      </c>
      <c r="L236" s="3">
        <v>1</v>
      </c>
      <c r="M236" s="3">
        <v>1</v>
      </c>
      <c r="N236" s="3">
        <v>3</v>
      </c>
      <c r="O236" s="3">
        <v>7</v>
      </c>
      <c r="Q236" s="4">
        <f>IF(J236="absent","absent",SUM(L236:O236))</f>
        <v>12</v>
      </c>
      <c r="T236" s="5">
        <f>A236</f>
        <v>39</v>
      </c>
    </row>
    <row r="237" spans="1:20" ht="35.1" customHeight="1">
      <c r="A237" s="12">
        <f>IF(AND(C237=C236,D237=D236),A236+1,1)</f>
        <v>40</v>
      </c>
      <c r="B237" s="3" t="s">
        <v>948</v>
      </c>
      <c r="C237" s="15">
        <v>10</v>
      </c>
      <c r="D237" s="44" t="s">
        <v>446</v>
      </c>
      <c r="E237" s="3" t="s">
        <v>949</v>
      </c>
      <c r="F237" s="15" t="s">
        <v>941</v>
      </c>
      <c r="G237" s="15" t="s">
        <v>942</v>
      </c>
      <c r="H237" s="13" t="s">
        <v>177</v>
      </c>
      <c r="I237" s="3" t="s">
        <v>950</v>
      </c>
      <c r="K237" s="3">
        <v>15</v>
      </c>
      <c r="L237" s="3">
        <v>3</v>
      </c>
      <c r="M237" s="3">
        <v>0</v>
      </c>
      <c r="N237" s="3">
        <v>2</v>
      </c>
      <c r="O237" s="3">
        <v>6.5</v>
      </c>
      <c r="Q237" s="4">
        <f>IF(J237="absent","absent",SUM(L237:O237))</f>
        <v>11.5</v>
      </c>
      <c r="T237" s="5">
        <f>A237</f>
        <v>40</v>
      </c>
    </row>
    <row r="238" spans="1:20" ht="35.1" customHeight="1">
      <c r="A238" s="12">
        <f>IF(AND(C238=C237,D238=D237),A237+1,1)</f>
        <v>41</v>
      </c>
      <c r="B238" s="55" t="s">
        <v>278</v>
      </c>
      <c r="C238" s="15">
        <v>10</v>
      </c>
      <c r="D238" s="13" t="s">
        <v>446</v>
      </c>
      <c r="E238" s="13" t="s">
        <v>270</v>
      </c>
      <c r="F238" s="22" t="s">
        <v>268</v>
      </c>
      <c r="G238" s="22" t="s">
        <v>268</v>
      </c>
      <c r="H238" s="13" t="s">
        <v>177</v>
      </c>
      <c r="I238" s="49" t="s">
        <v>1465</v>
      </c>
      <c r="K238" s="3">
        <v>19</v>
      </c>
      <c r="L238" s="3">
        <v>1</v>
      </c>
      <c r="M238" s="3">
        <v>0</v>
      </c>
      <c r="N238" s="3">
        <v>3</v>
      </c>
      <c r="O238" s="3">
        <v>7</v>
      </c>
      <c r="Q238" s="4">
        <f>IF(J238="absent","absent",SUM(L238:O238))</f>
        <v>11</v>
      </c>
      <c r="T238" s="5">
        <f>A238</f>
        <v>41</v>
      </c>
    </row>
    <row r="239" spans="1:20" ht="35.1" customHeight="1">
      <c r="A239" s="12">
        <f>IF(AND(C239=C238,D239=D238),A238+1,1)</f>
        <v>42</v>
      </c>
      <c r="B239" s="38" t="s">
        <v>1250</v>
      </c>
      <c r="C239" s="15">
        <v>10</v>
      </c>
      <c r="D239" s="44" t="s">
        <v>446</v>
      </c>
      <c r="E239" s="13" t="s">
        <v>1240</v>
      </c>
      <c r="F239" s="13" t="s">
        <v>22</v>
      </c>
      <c r="G239" s="13" t="s">
        <v>1269</v>
      </c>
      <c r="H239" s="13" t="s">
        <v>177</v>
      </c>
      <c r="I239" s="13" t="s">
        <v>1251</v>
      </c>
      <c r="K239" s="3">
        <v>28</v>
      </c>
      <c r="L239" s="3">
        <v>1</v>
      </c>
      <c r="M239" s="3">
        <v>1</v>
      </c>
      <c r="N239" s="3">
        <v>4</v>
      </c>
      <c r="O239" s="3">
        <v>5</v>
      </c>
      <c r="Q239" s="4">
        <f>IF(J239="absent","absent",SUM(L239:O239))</f>
        <v>11</v>
      </c>
      <c r="T239" s="5">
        <f>A239</f>
        <v>42</v>
      </c>
    </row>
    <row r="240" spans="1:20" ht="35.1" customHeight="1">
      <c r="A240" s="12">
        <f>IF(AND(C240=C239,D240=D239),A239+1,1)</f>
        <v>43</v>
      </c>
      <c r="B240" s="13" t="s">
        <v>916</v>
      </c>
      <c r="C240" s="15">
        <v>10</v>
      </c>
      <c r="D240" s="44" t="s">
        <v>446</v>
      </c>
      <c r="E240" s="13" t="s">
        <v>910</v>
      </c>
      <c r="F240" s="13" t="s">
        <v>911</v>
      </c>
      <c r="G240" s="13" t="s">
        <v>21</v>
      </c>
      <c r="H240" s="13" t="s">
        <v>177</v>
      </c>
      <c r="I240" s="13" t="s">
        <v>917</v>
      </c>
      <c r="K240" s="3">
        <v>48</v>
      </c>
      <c r="L240" s="3">
        <v>2.5</v>
      </c>
      <c r="M240" s="3">
        <v>3</v>
      </c>
      <c r="N240" s="3">
        <v>5</v>
      </c>
      <c r="O240" s="3">
        <v>0</v>
      </c>
      <c r="Q240" s="4">
        <f>IF(J240="absent","absent",SUM(L240:O240))</f>
        <v>10.5</v>
      </c>
      <c r="T240" s="5">
        <f>A240</f>
        <v>43</v>
      </c>
    </row>
    <row r="241" spans="1:20" ht="35.1" customHeight="1">
      <c r="A241" s="12">
        <f>IF(AND(C241=C240,D241=D240),A240+1,1)</f>
        <v>44</v>
      </c>
      <c r="B241" s="33" t="s">
        <v>124</v>
      </c>
      <c r="C241" s="15">
        <v>10</v>
      </c>
      <c r="D241" s="44" t="s">
        <v>446</v>
      </c>
      <c r="E241" s="13" t="s">
        <v>125</v>
      </c>
      <c r="F241" s="13" t="s">
        <v>112</v>
      </c>
      <c r="G241" s="13" t="s">
        <v>8</v>
      </c>
      <c r="H241" s="13" t="s">
        <v>177</v>
      </c>
      <c r="I241" s="13" t="s">
        <v>126</v>
      </c>
      <c r="K241" s="3">
        <v>29</v>
      </c>
      <c r="L241" s="3">
        <v>3</v>
      </c>
      <c r="M241" s="3">
        <v>2</v>
      </c>
      <c r="N241" s="3">
        <v>3.5</v>
      </c>
      <c r="O241" s="3">
        <v>1.5</v>
      </c>
      <c r="Q241" s="4">
        <f>IF(J241="absent","absent",SUM(L241:O241))</f>
        <v>10</v>
      </c>
      <c r="T241" s="5">
        <f>A241</f>
        <v>44</v>
      </c>
    </row>
    <row r="242" spans="1:20" ht="35.1" customHeight="1">
      <c r="A242" s="12">
        <f>IF(AND(C242=C241,D242=D241),A241+1,1)</f>
        <v>45</v>
      </c>
      <c r="B242" s="13" t="s">
        <v>751</v>
      </c>
      <c r="C242" s="15">
        <v>10</v>
      </c>
      <c r="D242" s="44" t="s">
        <v>446</v>
      </c>
      <c r="E242" s="13" t="s">
        <v>752</v>
      </c>
      <c r="F242" s="13" t="s">
        <v>753</v>
      </c>
      <c r="G242" s="13" t="s">
        <v>743</v>
      </c>
      <c r="H242" s="13" t="s">
        <v>177</v>
      </c>
      <c r="I242" s="13" t="s">
        <v>754</v>
      </c>
      <c r="K242" s="3">
        <v>38</v>
      </c>
      <c r="L242" s="3">
        <v>3</v>
      </c>
      <c r="M242" s="3">
        <v>1</v>
      </c>
      <c r="N242" s="3">
        <v>5</v>
      </c>
      <c r="O242" s="3">
        <v>1</v>
      </c>
      <c r="Q242" s="4">
        <f>IF(J242="absent","absent",SUM(L242:O242))</f>
        <v>10</v>
      </c>
      <c r="T242" s="5">
        <f>A242</f>
        <v>45</v>
      </c>
    </row>
    <row r="243" spans="1:20" ht="35.1" customHeight="1">
      <c r="A243" s="12">
        <f>IF(AND(C243=C242,D243=D242),A242+1,1)</f>
        <v>46</v>
      </c>
      <c r="B243" s="13" t="s">
        <v>788</v>
      </c>
      <c r="C243" s="15">
        <v>10</v>
      </c>
      <c r="D243" s="44" t="s">
        <v>446</v>
      </c>
      <c r="E243" s="13" t="s">
        <v>789</v>
      </c>
      <c r="F243" s="13" t="s">
        <v>790</v>
      </c>
      <c r="G243" s="13" t="s">
        <v>7</v>
      </c>
      <c r="H243" s="13" t="s">
        <v>1119</v>
      </c>
      <c r="I243" s="13" t="s">
        <v>791</v>
      </c>
      <c r="K243" s="3">
        <v>52</v>
      </c>
      <c r="L243" s="3">
        <v>0</v>
      </c>
      <c r="M243" s="3">
        <v>0.5</v>
      </c>
      <c r="N243" s="3">
        <v>4</v>
      </c>
      <c r="O243" s="3">
        <v>5.5</v>
      </c>
      <c r="Q243" s="4">
        <f>IF(J243="absent","absent",SUM(L243:O243))</f>
        <v>10</v>
      </c>
      <c r="T243" s="5">
        <f>A243</f>
        <v>46</v>
      </c>
    </row>
    <row r="244" spans="1:20" ht="35.1" customHeight="1">
      <c r="A244" s="12">
        <f>IF(AND(C244=C243,D244=D243),A243+1,1)</f>
        <v>47</v>
      </c>
      <c r="B244" s="13" t="s">
        <v>119</v>
      </c>
      <c r="C244" s="15">
        <v>10</v>
      </c>
      <c r="D244" s="44" t="s">
        <v>446</v>
      </c>
      <c r="E244" s="33" t="s">
        <v>111</v>
      </c>
      <c r="F244" s="33" t="s">
        <v>112</v>
      </c>
      <c r="G244" s="33" t="s">
        <v>8</v>
      </c>
      <c r="H244" s="13" t="s">
        <v>177</v>
      </c>
      <c r="I244" s="13" t="s">
        <v>120</v>
      </c>
      <c r="K244" s="3">
        <v>7</v>
      </c>
      <c r="L244" s="3">
        <v>2</v>
      </c>
      <c r="M244" s="3">
        <v>0.5</v>
      </c>
      <c r="N244" s="3">
        <v>7</v>
      </c>
      <c r="O244" s="3">
        <v>0</v>
      </c>
      <c r="Q244" s="4">
        <f>IF(J244="absent","absent",SUM(L244:O244))</f>
        <v>9.5</v>
      </c>
      <c r="T244" s="5">
        <f>A244</f>
        <v>47</v>
      </c>
    </row>
    <row r="245" spans="1:20" ht="35.1" customHeight="1">
      <c r="A245" s="12">
        <f>IF(AND(C245=C244,D245=D244),A244+1,1)</f>
        <v>48</v>
      </c>
      <c r="B245" s="15" t="s">
        <v>389</v>
      </c>
      <c r="C245" s="15">
        <v>10</v>
      </c>
      <c r="D245" s="44" t="s">
        <v>446</v>
      </c>
      <c r="E245" s="3" t="s">
        <v>386</v>
      </c>
      <c r="F245" s="3" t="s">
        <v>387</v>
      </c>
      <c r="G245" s="3" t="s">
        <v>29</v>
      </c>
      <c r="H245" s="13" t="s">
        <v>1119</v>
      </c>
      <c r="I245" s="15" t="s">
        <v>390</v>
      </c>
      <c r="K245" s="3">
        <v>47</v>
      </c>
      <c r="L245" s="3">
        <v>2</v>
      </c>
      <c r="M245" s="3">
        <v>0.5</v>
      </c>
      <c r="N245" s="3">
        <v>4</v>
      </c>
      <c r="O245" s="3">
        <v>3</v>
      </c>
      <c r="Q245" s="4">
        <f>IF(J245="absent","absent",SUM(L245:O245))</f>
        <v>9.5</v>
      </c>
      <c r="T245" s="5">
        <f>A245</f>
        <v>48</v>
      </c>
    </row>
    <row r="246" spans="1:20" ht="35.1" customHeight="1">
      <c r="A246" s="12">
        <f>IF(AND(C246=C245,D246=D245),A245+1,1)</f>
        <v>49</v>
      </c>
      <c r="B246" s="13" t="s">
        <v>597</v>
      </c>
      <c r="C246" s="15">
        <v>10</v>
      </c>
      <c r="D246" s="44" t="s">
        <v>446</v>
      </c>
      <c r="E246" s="13" t="s">
        <v>595</v>
      </c>
      <c r="F246" s="13" t="s">
        <v>592</v>
      </c>
      <c r="G246" s="13" t="s">
        <v>592</v>
      </c>
      <c r="H246" s="13" t="s">
        <v>177</v>
      </c>
      <c r="I246" s="13" t="s">
        <v>598</v>
      </c>
      <c r="K246" s="3">
        <v>45</v>
      </c>
      <c r="L246" s="3">
        <v>1</v>
      </c>
      <c r="M246" s="3">
        <v>3</v>
      </c>
      <c r="N246" s="3">
        <v>4</v>
      </c>
      <c r="O246" s="3">
        <v>0</v>
      </c>
      <c r="Q246" s="4">
        <f>IF(J246="absent","absent",SUM(L246:O246))</f>
        <v>8</v>
      </c>
      <c r="T246" s="5">
        <f>A246</f>
        <v>49</v>
      </c>
    </row>
    <row r="247" spans="1:20" ht="35.1" customHeight="1">
      <c r="A247" s="12">
        <f>IF(AND(C247=C246,D247=D246),A246+1,1)</f>
        <v>50</v>
      </c>
      <c r="B247" s="24" t="s">
        <v>1418</v>
      </c>
      <c r="C247" s="15">
        <v>10</v>
      </c>
      <c r="D247" s="44" t="s">
        <v>446</v>
      </c>
      <c r="E247" s="24" t="s">
        <v>1407</v>
      </c>
      <c r="F247" s="24" t="s">
        <v>4</v>
      </c>
      <c r="G247" s="3" t="s">
        <v>1433</v>
      </c>
      <c r="H247" s="13" t="s">
        <v>177</v>
      </c>
      <c r="I247" s="24" t="s">
        <v>1415</v>
      </c>
      <c r="K247" s="3">
        <v>4</v>
      </c>
      <c r="L247" s="3">
        <v>3</v>
      </c>
      <c r="M247" s="3">
        <v>0</v>
      </c>
      <c r="N247" s="3">
        <v>3</v>
      </c>
      <c r="O247" s="3">
        <v>1</v>
      </c>
      <c r="Q247" s="4">
        <f>IF(J247="absent","absent",SUM(L247:O247))</f>
        <v>7</v>
      </c>
      <c r="T247" s="5">
        <f>A247</f>
        <v>50</v>
      </c>
    </row>
    <row r="248" spans="1:20" ht="35.1" customHeight="1">
      <c r="A248" s="12">
        <f>IF(AND(C248=C247,D248=D247),A247+1,1)</f>
        <v>51</v>
      </c>
      <c r="B248" s="18" t="s">
        <v>1066</v>
      </c>
      <c r="C248" s="15">
        <v>10</v>
      </c>
      <c r="D248" s="44" t="s">
        <v>446</v>
      </c>
      <c r="E248" s="18" t="s">
        <v>1068</v>
      </c>
      <c r="G248" s="3" t="s">
        <v>28</v>
      </c>
      <c r="H248" s="13" t="s">
        <v>177</v>
      </c>
      <c r="I248" s="18" t="s">
        <v>1067</v>
      </c>
      <c r="K248" s="3">
        <v>37</v>
      </c>
      <c r="L248" s="3">
        <v>1.5</v>
      </c>
      <c r="M248" s="3">
        <v>0</v>
      </c>
      <c r="N248" s="3">
        <v>4</v>
      </c>
      <c r="O248" s="3">
        <v>1</v>
      </c>
      <c r="Q248" s="4">
        <f>IF(J248="absent","absent",SUM(L248:O248))</f>
        <v>6.5</v>
      </c>
      <c r="T248" s="5">
        <f>A248</f>
        <v>51</v>
      </c>
    </row>
    <row r="249" spans="1:20" ht="35.1" customHeight="1">
      <c r="A249" s="12">
        <f>IF(AND(C249=C248,D249=D248),A248+1,1)</f>
        <v>52</v>
      </c>
      <c r="B249" s="27" t="s">
        <v>821</v>
      </c>
      <c r="C249" s="15">
        <v>10</v>
      </c>
      <c r="D249" s="44" t="s">
        <v>446</v>
      </c>
      <c r="E249" s="28" t="s">
        <v>822</v>
      </c>
      <c r="F249" s="29" t="s">
        <v>814</v>
      </c>
      <c r="G249" s="13" t="s">
        <v>27</v>
      </c>
      <c r="H249" s="13" t="s">
        <v>177</v>
      </c>
      <c r="I249" s="30" t="s">
        <v>823</v>
      </c>
      <c r="K249" s="3">
        <v>8</v>
      </c>
      <c r="L249" s="3">
        <v>0</v>
      </c>
      <c r="M249" s="3">
        <v>0</v>
      </c>
      <c r="N249" s="3">
        <v>3</v>
      </c>
      <c r="O249" s="3">
        <v>3</v>
      </c>
      <c r="Q249" s="4">
        <f>IF(J249="absent","absent",SUM(L249:O249))</f>
        <v>6</v>
      </c>
      <c r="T249" s="5">
        <f>A249</f>
        <v>52</v>
      </c>
    </row>
    <row r="250" spans="1:20" ht="35.1" customHeight="1">
      <c r="A250" s="12">
        <f>IF(AND(C250=C249,D250=D249),A249+1,1)</f>
        <v>53</v>
      </c>
      <c r="B250" s="13" t="s">
        <v>195</v>
      </c>
      <c r="C250" s="15">
        <v>10</v>
      </c>
      <c r="D250" s="44" t="s">
        <v>446</v>
      </c>
      <c r="E250" s="13" t="s">
        <v>196</v>
      </c>
      <c r="F250" s="13" t="s">
        <v>175</v>
      </c>
      <c r="G250" s="13" t="s">
        <v>176</v>
      </c>
      <c r="H250" s="13" t="s">
        <v>177</v>
      </c>
      <c r="I250" s="23" t="s">
        <v>197</v>
      </c>
      <c r="K250" s="3">
        <v>1</v>
      </c>
      <c r="L250" s="3">
        <v>1</v>
      </c>
      <c r="M250" s="3">
        <v>0</v>
      </c>
      <c r="N250" s="3">
        <v>3</v>
      </c>
      <c r="O250" s="3">
        <v>1</v>
      </c>
      <c r="Q250" s="4">
        <f>IF(J250="absent","absent",SUM(L250:O250))</f>
        <v>5</v>
      </c>
      <c r="T250" s="5">
        <f>A250</f>
        <v>53</v>
      </c>
    </row>
    <row r="251" spans="1:20" ht="35.1" customHeight="1">
      <c r="A251" s="12">
        <f>IF(AND(C251=C250,D251=D250),A250+1,1)</f>
        <v>54</v>
      </c>
      <c r="B251" s="24" t="s">
        <v>239</v>
      </c>
      <c r="C251" s="15">
        <v>10</v>
      </c>
      <c r="D251" s="44" t="s">
        <v>446</v>
      </c>
      <c r="E251" s="24" t="s">
        <v>240</v>
      </c>
      <c r="F251" s="24" t="s">
        <v>241</v>
      </c>
      <c r="G251" s="24" t="s">
        <v>242</v>
      </c>
      <c r="H251" s="13" t="s">
        <v>177</v>
      </c>
      <c r="I251" s="24" t="s">
        <v>243</v>
      </c>
      <c r="K251" s="3">
        <v>6</v>
      </c>
      <c r="L251" s="3">
        <v>1</v>
      </c>
      <c r="M251" s="3">
        <v>0</v>
      </c>
      <c r="N251" s="3">
        <v>3</v>
      </c>
      <c r="O251" s="3">
        <v>1</v>
      </c>
      <c r="Q251" s="4">
        <f>IF(J251="absent","absent",SUM(L251:O251))</f>
        <v>5</v>
      </c>
      <c r="T251" s="5">
        <f>A251</f>
        <v>54</v>
      </c>
    </row>
    <row r="252" spans="1:20" ht="35.1" customHeight="1">
      <c r="A252" s="12">
        <f>IF(AND(C252=C251,D252=D251),A251+1,1)</f>
        <v>55</v>
      </c>
      <c r="B252" s="13" t="s">
        <v>1344</v>
      </c>
      <c r="C252" s="15">
        <v>10</v>
      </c>
      <c r="D252" s="44" t="s">
        <v>446</v>
      </c>
      <c r="E252" s="3" t="s">
        <v>1340</v>
      </c>
      <c r="F252" s="17" t="s">
        <v>23</v>
      </c>
      <c r="G252" s="3" t="s">
        <v>23</v>
      </c>
      <c r="H252" s="13" t="s">
        <v>177</v>
      </c>
      <c r="K252" s="3">
        <v>54</v>
      </c>
      <c r="L252" s="3">
        <v>0</v>
      </c>
      <c r="M252" s="3">
        <v>1</v>
      </c>
      <c r="N252" s="3">
        <v>1</v>
      </c>
      <c r="O252" s="3">
        <v>2</v>
      </c>
      <c r="Q252" s="4">
        <f>IF(J252="absent","absent",SUM(L252:O252))</f>
        <v>4</v>
      </c>
      <c r="T252" s="5">
        <f>A252</f>
        <v>55</v>
      </c>
    </row>
    <row r="253" spans="1:20" ht="35.1" customHeight="1">
      <c r="A253" s="12">
        <f>IF(AND(C253=C252,D253=D252),A252+1,1)</f>
        <v>56</v>
      </c>
      <c r="B253" s="15" t="s">
        <v>526</v>
      </c>
      <c r="C253" s="15">
        <v>10</v>
      </c>
      <c r="D253" s="44" t="s">
        <v>446</v>
      </c>
      <c r="E253" s="8" t="s">
        <v>527</v>
      </c>
      <c r="F253" s="56" t="s">
        <v>495</v>
      </c>
      <c r="G253" s="3" t="s">
        <v>495</v>
      </c>
      <c r="H253" s="13" t="s">
        <v>177</v>
      </c>
      <c r="I253" s="15" t="s">
        <v>528</v>
      </c>
      <c r="J253" s="3" t="s">
        <v>1456</v>
      </c>
      <c r="Q253" s="4" t="str">
        <f>IF(J253="absent","absent",SUM(L253:O253))</f>
        <v>absent</v>
      </c>
      <c r="T253" s="5">
        <f>A253</f>
        <v>56</v>
      </c>
    </row>
    <row r="254" spans="1:20" ht="35.1" customHeight="1">
      <c r="A254" s="12">
        <f>IF(AND(C254=C253,D254=D253),A253+1,1)</f>
        <v>1</v>
      </c>
      <c r="B254" s="13" t="s">
        <v>1218</v>
      </c>
      <c r="C254" s="13">
        <v>11</v>
      </c>
      <c r="D254" s="44" t="s">
        <v>446</v>
      </c>
      <c r="E254" s="16" t="s">
        <v>1203</v>
      </c>
      <c r="F254" s="16" t="s">
        <v>1204</v>
      </c>
      <c r="G254" s="13" t="s">
        <v>10</v>
      </c>
      <c r="H254" s="13" t="s">
        <v>177</v>
      </c>
      <c r="I254" s="13" t="s">
        <v>1219</v>
      </c>
      <c r="K254" s="6">
        <v>36</v>
      </c>
      <c r="L254" s="3">
        <v>7</v>
      </c>
      <c r="M254" s="3">
        <v>7</v>
      </c>
      <c r="N254" s="3">
        <v>7</v>
      </c>
      <c r="O254" s="3">
        <v>7</v>
      </c>
      <c r="Q254" s="4">
        <f>IF(J254="absent","absent",SUM(L254:O254))</f>
        <v>28</v>
      </c>
      <c r="R254" s="4" t="s">
        <v>1500</v>
      </c>
      <c r="S254" s="4" t="s">
        <v>1504</v>
      </c>
      <c r="T254" s="5">
        <f>A254</f>
        <v>1</v>
      </c>
    </row>
    <row r="255" spans="1:20" ht="35.1" customHeight="1">
      <c r="A255" s="12">
        <f>IF(AND(C255=C254,D255=D254),A254+1,1)</f>
        <v>2</v>
      </c>
      <c r="B255" s="13" t="s">
        <v>1136</v>
      </c>
      <c r="C255" s="13">
        <v>11</v>
      </c>
      <c r="D255" s="44" t="s">
        <v>446</v>
      </c>
      <c r="E255" s="13" t="s">
        <v>1126</v>
      </c>
      <c r="F255" s="13" t="s">
        <v>1127</v>
      </c>
      <c r="G255" s="13" t="s">
        <v>1127</v>
      </c>
      <c r="H255" s="13" t="s">
        <v>177</v>
      </c>
      <c r="I255" s="13" t="s">
        <v>1137</v>
      </c>
      <c r="K255" s="6">
        <v>30</v>
      </c>
      <c r="L255" s="3">
        <v>7</v>
      </c>
      <c r="M255" s="3">
        <v>7</v>
      </c>
      <c r="N255" s="3">
        <v>7</v>
      </c>
      <c r="O255" s="3">
        <v>7</v>
      </c>
      <c r="Q255" s="4">
        <f>IF(J255="absent","absent",SUM(L255:O255))</f>
        <v>28</v>
      </c>
      <c r="R255" s="4" t="s">
        <v>1500</v>
      </c>
      <c r="S255" s="4" t="s">
        <v>1504</v>
      </c>
      <c r="T255" s="5">
        <f>A255</f>
        <v>2</v>
      </c>
    </row>
    <row r="256" spans="1:20" ht="35.1" customHeight="1">
      <c r="A256" s="12">
        <f>IF(AND(C256=C255,D256=D255),A255+1,1)</f>
        <v>3</v>
      </c>
      <c r="B256" s="50" t="s">
        <v>289</v>
      </c>
      <c r="C256" s="13">
        <v>11</v>
      </c>
      <c r="D256" s="13" t="s">
        <v>446</v>
      </c>
      <c r="E256" s="50" t="s">
        <v>271</v>
      </c>
      <c r="F256" s="22" t="s">
        <v>268</v>
      </c>
      <c r="G256" s="22" t="s">
        <v>268</v>
      </c>
      <c r="H256" s="13" t="s">
        <v>177</v>
      </c>
      <c r="I256" s="13" t="s">
        <v>304</v>
      </c>
      <c r="K256" s="6">
        <v>17</v>
      </c>
      <c r="L256" s="3">
        <v>7</v>
      </c>
      <c r="M256" s="3">
        <v>7</v>
      </c>
      <c r="N256" s="3">
        <v>7</v>
      </c>
      <c r="O256" s="3">
        <v>7</v>
      </c>
      <c r="Q256" s="4">
        <f>IF(J256="absent","absent",SUM(L256:O256))</f>
        <v>28</v>
      </c>
      <c r="R256" s="4" t="s">
        <v>1500</v>
      </c>
      <c r="S256" s="4" t="s">
        <v>1504</v>
      </c>
      <c r="T256" s="5">
        <f>A256</f>
        <v>3</v>
      </c>
    </row>
    <row r="257" spans="1:20" ht="35.1" customHeight="1">
      <c r="A257" s="12">
        <f>IF(AND(C257=C256,D257=D256),A256+1,1)</f>
        <v>4</v>
      </c>
      <c r="B257" s="13" t="s">
        <v>761</v>
      </c>
      <c r="C257" s="13">
        <v>11</v>
      </c>
      <c r="D257" s="44" t="s">
        <v>446</v>
      </c>
      <c r="E257" s="13" t="s">
        <v>762</v>
      </c>
      <c r="F257" s="13" t="s">
        <v>763</v>
      </c>
      <c r="G257" s="13" t="s">
        <v>743</v>
      </c>
      <c r="H257" s="13" t="s">
        <v>177</v>
      </c>
      <c r="I257" s="13" t="s">
        <v>764</v>
      </c>
      <c r="J257" s="7"/>
      <c r="K257" s="7">
        <v>69</v>
      </c>
      <c r="L257" s="3">
        <v>7</v>
      </c>
      <c r="M257" s="3">
        <v>7</v>
      </c>
      <c r="N257" s="3">
        <v>7</v>
      </c>
      <c r="O257" s="3">
        <v>7</v>
      </c>
      <c r="Q257" s="4">
        <f>IF(J257="absent","absent",SUM(L257:O257))</f>
        <v>28</v>
      </c>
      <c r="R257" s="4" t="s">
        <v>1500</v>
      </c>
      <c r="S257" s="4" t="s">
        <v>1504</v>
      </c>
      <c r="T257" s="5">
        <f>A257</f>
        <v>4</v>
      </c>
    </row>
    <row r="258" spans="1:20" ht="35.1" customHeight="1">
      <c r="A258" s="12">
        <f>IF(AND(C258=C257,D258=D257),A257+1,1)</f>
        <v>5</v>
      </c>
      <c r="B258" s="3" t="s">
        <v>865</v>
      </c>
      <c r="C258" s="13">
        <v>11</v>
      </c>
      <c r="D258" s="44" t="s">
        <v>446</v>
      </c>
      <c r="E258" s="3" t="s">
        <v>866</v>
      </c>
      <c r="F258" s="3" t="s">
        <v>867</v>
      </c>
      <c r="G258" s="3" t="s">
        <v>840</v>
      </c>
      <c r="H258" s="13" t="s">
        <v>177</v>
      </c>
      <c r="I258" s="3" t="s">
        <v>868</v>
      </c>
      <c r="K258" s="3">
        <v>47</v>
      </c>
      <c r="L258" s="3">
        <v>7</v>
      </c>
      <c r="M258" s="3">
        <v>7</v>
      </c>
      <c r="N258" s="3">
        <v>7</v>
      </c>
      <c r="O258" s="3">
        <v>7</v>
      </c>
      <c r="Q258" s="4">
        <f>IF(J258="absent","absent",SUM(L258:O258))</f>
        <v>28</v>
      </c>
      <c r="R258" s="4" t="s">
        <v>1500</v>
      </c>
      <c r="S258" s="4" t="s">
        <v>1504</v>
      </c>
      <c r="T258" s="5">
        <f>A258</f>
        <v>5</v>
      </c>
    </row>
    <row r="259" spans="1:20" ht="35.1" customHeight="1">
      <c r="A259" s="12">
        <f>IF(AND(C259=C258,D259=D258),A258+1,1)</f>
        <v>6</v>
      </c>
      <c r="B259" s="3" t="s">
        <v>997</v>
      </c>
      <c r="C259" s="13">
        <v>11</v>
      </c>
      <c r="D259" s="44" t="s">
        <v>446</v>
      </c>
      <c r="E259" s="13" t="s">
        <v>977</v>
      </c>
      <c r="F259" s="16" t="s">
        <v>6</v>
      </c>
      <c r="G259" s="16" t="s">
        <v>6</v>
      </c>
      <c r="H259" s="13" t="s">
        <v>177</v>
      </c>
      <c r="I259" s="3" t="s">
        <v>998</v>
      </c>
      <c r="K259" s="3">
        <v>50</v>
      </c>
      <c r="L259" s="3">
        <v>7</v>
      </c>
      <c r="M259" s="3">
        <v>7</v>
      </c>
      <c r="N259" s="3">
        <v>7</v>
      </c>
      <c r="O259" s="3">
        <v>7</v>
      </c>
      <c r="Q259" s="4">
        <f>IF(J259="absent","absent",SUM(L259:O259))</f>
        <v>28</v>
      </c>
      <c r="R259" s="4" t="s">
        <v>1500</v>
      </c>
      <c r="S259" s="4" t="s">
        <v>1504</v>
      </c>
      <c r="T259" s="5">
        <f>A259</f>
        <v>6</v>
      </c>
    </row>
    <row r="260" spans="1:20" ht="35.1" customHeight="1">
      <c r="A260" s="12">
        <f>IF(AND(C260=C259,D260=D259),A259+1,1)</f>
        <v>7</v>
      </c>
      <c r="B260" s="13" t="s">
        <v>1121</v>
      </c>
      <c r="C260" s="13">
        <v>11</v>
      </c>
      <c r="D260" s="44" t="s">
        <v>446</v>
      </c>
      <c r="E260" s="13" t="s">
        <v>1118</v>
      </c>
      <c r="F260" s="13" t="s">
        <v>1091</v>
      </c>
      <c r="G260" s="13" t="s">
        <v>1092</v>
      </c>
      <c r="H260" s="13" t="s">
        <v>1119</v>
      </c>
      <c r="I260" s="13" t="s">
        <v>1120</v>
      </c>
      <c r="K260" s="3">
        <v>48</v>
      </c>
      <c r="L260" s="3">
        <v>7</v>
      </c>
      <c r="M260" s="3">
        <v>7</v>
      </c>
      <c r="N260" s="3">
        <v>7</v>
      </c>
      <c r="O260" s="3">
        <v>7</v>
      </c>
      <c r="Q260" s="4">
        <f>IF(J260="absent","absent",SUM(L260:O260))</f>
        <v>28</v>
      </c>
      <c r="R260" s="4" t="s">
        <v>1500</v>
      </c>
      <c r="S260" s="4" t="s">
        <v>1504</v>
      </c>
      <c r="T260" s="5">
        <f>A260</f>
        <v>7</v>
      </c>
    </row>
    <row r="261" spans="1:20" ht="35.1" customHeight="1">
      <c r="A261" s="12">
        <f>IF(AND(C261=C260,D261=D260),A260+1,1)</f>
        <v>8</v>
      </c>
      <c r="B261" s="13" t="s">
        <v>924</v>
      </c>
      <c r="C261" s="13">
        <v>11</v>
      </c>
      <c r="D261" s="44" t="s">
        <v>446</v>
      </c>
      <c r="E261" s="13" t="s">
        <v>910</v>
      </c>
      <c r="F261" s="13" t="s">
        <v>923</v>
      </c>
      <c r="G261" s="13" t="s">
        <v>21</v>
      </c>
      <c r="H261" s="13" t="s">
        <v>177</v>
      </c>
      <c r="I261" s="13" t="s">
        <v>925</v>
      </c>
      <c r="J261" s="6"/>
      <c r="K261" s="3">
        <v>12</v>
      </c>
      <c r="L261" s="3">
        <v>7</v>
      </c>
      <c r="M261" s="3">
        <v>7</v>
      </c>
      <c r="N261" s="3">
        <v>7</v>
      </c>
      <c r="O261" s="3">
        <v>7</v>
      </c>
      <c r="Q261" s="4">
        <f>IF(J261="absent","absent",SUM(L261:O261))</f>
        <v>28</v>
      </c>
      <c r="R261" s="4" t="s">
        <v>1500</v>
      </c>
      <c r="S261" s="4" t="s">
        <v>1504</v>
      </c>
      <c r="T261" s="5">
        <f>A261</f>
        <v>8</v>
      </c>
    </row>
    <row r="262" spans="1:20" ht="35.1" customHeight="1">
      <c r="A262" s="12">
        <f>IF(AND(C262=C261,D262=D261),A261+1,1)</f>
        <v>9</v>
      </c>
      <c r="B262" s="50" t="s">
        <v>1452</v>
      </c>
      <c r="C262" s="13">
        <v>11</v>
      </c>
      <c r="D262" s="13" t="s">
        <v>446</v>
      </c>
      <c r="E262" s="50" t="s">
        <v>271</v>
      </c>
      <c r="F262" s="22" t="s">
        <v>268</v>
      </c>
      <c r="G262" s="22" t="s">
        <v>268</v>
      </c>
      <c r="H262" s="13" t="s">
        <v>177</v>
      </c>
      <c r="I262" s="13" t="s">
        <v>304</v>
      </c>
      <c r="J262" s="6"/>
      <c r="K262" s="3">
        <v>3</v>
      </c>
      <c r="L262" s="3">
        <v>7</v>
      </c>
      <c r="M262" s="3">
        <v>7</v>
      </c>
      <c r="N262" s="3">
        <v>7</v>
      </c>
      <c r="O262" s="3">
        <v>7</v>
      </c>
      <c r="Q262" s="4">
        <f>IF(J262="absent","absent",SUM(L262:O262))</f>
        <v>28</v>
      </c>
      <c r="R262" s="4" t="s">
        <v>1500</v>
      </c>
      <c r="S262" s="4" t="s">
        <v>1504</v>
      </c>
      <c r="T262" s="5">
        <f>A262</f>
        <v>9</v>
      </c>
    </row>
    <row r="263" spans="1:20" ht="35.1" customHeight="1">
      <c r="A263" s="12">
        <f>IF(AND(C263=C262,D263=D262),A262+1,1)</f>
        <v>10</v>
      </c>
      <c r="B263" s="18" t="s">
        <v>1069</v>
      </c>
      <c r="C263" s="13">
        <v>11</v>
      </c>
      <c r="D263" s="44" t="s">
        <v>446</v>
      </c>
      <c r="E263" s="18" t="s">
        <v>1068</v>
      </c>
      <c r="G263" s="3" t="s">
        <v>28</v>
      </c>
      <c r="H263" s="13" t="s">
        <v>177</v>
      </c>
      <c r="I263" s="18" t="s">
        <v>34</v>
      </c>
      <c r="K263" s="3">
        <v>62</v>
      </c>
      <c r="L263" s="3">
        <v>6.5</v>
      </c>
      <c r="M263" s="3">
        <v>7</v>
      </c>
      <c r="N263" s="3">
        <v>7</v>
      </c>
      <c r="O263" s="3">
        <v>7</v>
      </c>
      <c r="Q263" s="4">
        <f>IF(J263="absent","absent",SUM(L263:O263))</f>
        <v>27.5</v>
      </c>
      <c r="R263" s="4" t="s">
        <v>1501</v>
      </c>
      <c r="S263" s="4" t="s">
        <v>1505</v>
      </c>
      <c r="T263" s="5">
        <f>A263</f>
        <v>10</v>
      </c>
    </row>
    <row r="264" spans="1:20" ht="35.1" customHeight="1">
      <c r="A264" s="12">
        <f>IF(AND(C264=C263,D264=D263),A263+1,1)</f>
        <v>11</v>
      </c>
      <c r="B264" s="24" t="s">
        <v>329</v>
      </c>
      <c r="C264" s="13">
        <v>11</v>
      </c>
      <c r="D264" s="44" t="s">
        <v>446</v>
      </c>
      <c r="E264" s="13" t="s">
        <v>330</v>
      </c>
      <c r="F264" s="13" t="s">
        <v>308</v>
      </c>
      <c r="G264" s="13" t="s">
        <v>5</v>
      </c>
      <c r="H264" s="13" t="s">
        <v>177</v>
      </c>
      <c r="I264" s="13" t="s">
        <v>331</v>
      </c>
      <c r="K264" s="3">
        <v>58</v>
      </c>
      <c r="L264" s="3">
        <v>7</v>
      </c>
      <c r="M264" s="3">
        <v>6.5</v>
      </c>
      <c r="N264" s="3">
        <v>7</v>
      </c>
      <c r="O264" s="3">
        <v>7</v>
      </c>
      <c r="Q264" s="4">
        <f>IF(J264="absent","absent",SUM(L264:O264))</f>
        <v>27.5</v>
      </c>
      <c r="R264" s="4" t="s">
        <v>1501</v>
      </c>
      <c r="S264" s="4" t="s">
        <v>1505</v>
      </c>
      <c r="T264" s="5">
        <f>A264</f>
        <v>11</v>
      </c>
    </row>
    <row r="265" spans="1:20" ht="35.1" customHeight="1">
      <c r="A265" s="12">
        <f>IF(AND(C265=C264,D265=D264),A264+1,1)</f>
        <v>12</v>
      </c>
      <c r="B265" s="55" t="s">
        <v>288</v>
      </c>
      <c r="C265" s="13">
        <v>11</v>
      </c>
      <c r="D265" s="13" t="s">
        <v>446</v>
      </c>
      <c r="E265" s="13" t="s">
        <v>270</v>
      </c>
      <c r="F265" s="22" t="s">
        <v>268</v>
      </c>
      <c r="G265" s="22" t="s">
        <v>268</v>
      </c>
      <c r="H265" s="13" t="s">
        <v>177</v>
      </c>
      <c r="I265" s="57" t="s">
        <v>1465</v>
      </c>
      <c r="K265" s="6">
        <v>24</v>
      </c>
      <c r="L265" s="3">
        <v>7</v>
      </c>
      <c r="M265" s="3">
        <v>6</v>
      </c>
      <c r="N265" s="3">
        <v>7</v>
      </c>
      <c r="O265" s="3">
        <v>7</v>
      </c>
      <c r="Q265" s="4">
        <f>IF(J265="absent","absent",SUM(L265:O265))</f>
        <v>27</v>
      </c>
      <c r="R265" s="4" t="s">
        <v>1502</v>
      </c>
      <c r="S265" s="4" t="s">
        <v>1505</v>
      </c>
      <c r="T265" s="5">
        <f>A265</f>
        <v>12</v>
      </c>
    </row>
    <row r="266" spans="1:20" ht="35.1" customHeight="1">
      <c r="A266" s="12">
        <f>IF(AND(C266=C265,D266=D265),A265+1,1)</f>
        <v>13</v>
      </c>
      <c r="B266" s="47" t="s">
        <v>1445</v>
      </c>
      <c r="C266" s="13">
        <v>11</v>
      </c>
      <c r="D266" s="13" t="s">
        <v>446</v>
      </c>
      <c r="E266" s="13" t="s">
        <v>265</v>
      </c>
      <c r="F266" s="22" t="s">
        <v>268</v>
      </c>
      <c r="G266" s="22" t="s">
        <v>268</v>
      </c>
      <c r="H266" s="13" t="s">
        <v>177</v>
      </c>
      <c r="I266" s="58" t="s">
        <v>1466</v>
      </c>
      <c r="K266" s="3">
        <v>27</v>
      </c>
      <c r="L266" s="3">
        <v>6</v>
      </c>
      <c r="M266" s="3">
        <v>7</v>
      </c>
      <c r="N266" s="3">
        <v>7</v>
      </c>
      <c r="O266" s="3">
        <v>7</v>
      </c>
      <c r="Q266" s="4">
        <f>IF(J266="absent","absent",SUM(L266:O266))</f>
        <v>27</v>
      </c>
      <c r="R266" s="4" t="s">
        <v>1502</v>
      </c>
      <c r="S266" s="4" t="s">
        <v>1505</v>
      </c>
      <c r="T266" s="5">
        <f>A266</f>
        <v>13</v>
      </c>
    </row>
    <row r="267" spans="1:20" ht="35.1" customHeight="1">
      <c r="A267" s="12">
        <f>IF(AND(C267=C266,D267=D266),A266+1,1)</f>
        <v>14</v>
      </c>
      <c r="B267" s="13" t="s">
        <v>670</v>
      </c>
      <c r="C267" s="13">
        <v>11</v>
      </c>
      <c r="D267" s="44" t="s">
        <v>446</v>
      </c>
      <c r="E267" s="13" t="s">
        <v>671</v>
      </c>
      <c r="F267" s="13" t="s">
        <v>666</v>
      </c>
      <c r="G267" s="24" t="s">
        <v>661</v>
      </c>
      <c r="H267" s="13" t="s">
        <v>177</v>
      </c>
      <c r="I267" s="13" t="s">
        <v>672</v>
      </c>
      <c r="J267" s="6"/>
      <c r="K267" s="7">
        <v>86</v>
      </c>
      <c r="L267" s="3">
        <v>7</v>
      </c>
      <c r="M267" s="3">
        <v>6.5</v>
      </c>
      <c r="N267" s="3">
        <v>7</v>
      </c>
      <c r="O267" s="3">
        <v>6.5</v>
      </c>
      <c r="Q267" s="4">
        <f>IF(J267="absent","absent",SUM(L267:O267))</f>
        <v>27</v>
      </c>
      <c r="R267" s="4" t="s">
        <v>1502</v>
      </c>
      <c r="S267" s="4" t="s">
        <v>1505</v>
      </c>
      <c r="T267" s="5">
        <f>A267</f>
        <v>14</v>
      </c>
    </row>
    <row r="268" spans="1:20" ht="35.1" customHeight="1">
      <c r="A268" s="12">
        <f>IF(AND(C268=C267,D268=D267),A267+1,1)</f>
        <v>15</v>
      </c>
      <c r="B268" s="15" t="s">
        <v>954</v>
      </c>
      <c r="C268" s="13">
        <v>11</v>
      </c>
      <c r="D268" s="44" t="s">
        <v>446</v>
      </c>
      <c r="E268" s="3" t="s">
        <v>949</v>
      </c>
      <c r="F268" s="15" t="s">
        <v>941</v>
      </c>
      <c r="G268" s="15" t="s">
        <v>942</v>
      </c>
      <c r="H268" s="13" t="s">
        <v>177</v>
      </c>
      <c r="I268" s="3" t="s">
        <v>955</v>
      </c>
      <c r="J268" s="6"/>
      <c r="K268" s="7">
        <v>66</v>
      </c>
      <c r="L268" s="3">
        <v>6</v>
      </c>
      <c r="M268" s="3">
        <v>7</v>
      </c>
      <c r="N268" s="3">
        <v>7</v>
      </c>
      <c r="O268" s="3">
        <v>7</v>
      </c>
      <c r="Q268" s="4">
        <f>IF(J268="absent","absent",SUM(L268:O268))</f>
        <v>27</v>
      </c>
      <c r="R268" s="4" t="s">
        <v>1502</v>
      </c>
      <c r="S268" s="4" t="s">
        <v>1505</v>
      </c>
      <c r="T268" s="5">
        <f>A268</f>
        <v>15</v>
      </c>
    </row>
    <row r="269" spans="1:20" ht="35.1" customHeight="1">
      <c r="A269" s="12">
        <f>IF(AND(C269=C268,D269=D268),A268+1,1)</f>
        <v>16</v>
      </c>
      <c r="B269" s="13" t="s">
        <v>363</v>
      </c>
      <c r="C269" s="13">
        <v>11</v>
      </c>
      <c r="D269" s="44" t="s">
        <v>446</v>
      </c>
      <c r="E269" s="16" t="s">
        <v>364</v>
      </c>
      <c r="F269" s="16" t="s">
        <v>365</v>
      </c>
      <c r="G269" s="16" t="s">
        <v>351</v>
      </c>
      <c r="H269" s="13" t="s">
        <v>177</v>
      </c>
      <c r="I269" s="16" t="s">
        <v>366</v>
      </c>
      <c r="J269" s="7"/>
      <c r="K269" s="7">
        <v>81</v>
      </c>
      <c r="L269" s="3">
        <v>7</v>
      </c>
      <c r="M269" s="3">
        <v>7</v>
      </c>
      <c r="N269" s="3">
        <v>6</v>
      </c>
      <c r="O269" s="3">
        <v>7</v>
      </c>
      <c r="Q269" s="4">
        <f>IF(J269="absent","absent",SUM(L269:O269))</f>
        <v>27</v>
      </c>
      <c r="R269" s="4" t="s">
        <v>1502</v>
      </c>
      <c r="S269" s="4" t="s">
        <v>1505</v>
      </c>
      <c r="T269" s="5">
        <f>A269</f>
        <v>16</v>
      </c>
    </row>
    <row r="270" spans="1:20" ht="35.1" customHeight="1">
      <c r="A270" s="12">
        <f>IF(AND(C270=C269,D270=D269),A269+1,1)</f>
        <v>17</v>
      </c>
      <c r="B270" s="13" t="s">
        <v>458</v>
      </c>
      <c r="C270" s="13">
        <v>11</v>
      </c>
      <c r="D270" s="44" t="s">
        <v>446</v>
      </c>
      <c r="E270" s="13" t="s">
        <v>459</v>
      </c>
      <c r="F270" s="13" t="s">
        <v>460</v>
      </c>
      <c r="G270" s="13" t="s">
        <v>443</v>
      </c>
      <c r="H270" s="13" t="s">
        <v>177</v>
      </c>
      <c r="I270" s="13" t="s">
        <v>461</v>
      </c>
      <c r="J270" s="7"/>
      <c r="K270" s="7">
        <v>87</v>
      </c>
      <c r="L270" s="3">
        <v>6</v>
      </c>
      <c r="M270" s="3">
        <v>7</v>
      </c>
      <c r="N270" s="3">
        <v>7</v>
      </c>
      <c r="O270" s="3">
        <v>7</v>
      </c>
      <c r="Q270" s="4">
        <f>IF(J270="absent","absent",SUM(L270:O270))</f>
        <v>27</v>
      </c>
      <c r="R270" s="4" t="s">
        <v>1502</v>
      </c>
      <c r="S270" s="4" t="s">
        <v>1505</v>
      </c>
      <c r="T270" s="5">
        <f>A270</f>
        <v>17</v>
      </c>
    </row>
    <row r="271" spans="1:20" ht="35.1" customHeight="1">
      <c r="A271" s="12">
        <f>IF(AND(C271=C270,D271=D270),A270+1,1)</f>
        <v>18</v>
      </c>
      <c r="B271" s="3" t="s">
        <v>1460</v>
      </c>
      <c r="C271" s="13">
        <v>11</v>
      </c>
      <c r="D271" s="44" t="s">
        <v>446</v>
      </c>
      <c r="E271" s="3" t="s">
        <v>720</v>
      </c>
      <c r="F271" s="3" t="s">
        <v>707</v>
      </c>
      <c r="G271" s="3" t="s">
        <v>708</v>
      </c>
      <c r="H271" s="13" t="s">
        <v>177</v>
      </c>
      <c r="I271" s="3" t="s">
        <v>721</v>
      </c>
      <c r="K271" s="3">
        <v>52</v>
      </c>
      <c r="L271" s="3">
        <v>7</v>
      </c>
      <c r="M271" s="3">
        <v>7</v>
      </c>
      <c r="N271" s="3">
        <v>6</v>
      </c>
      <c r="O271" s="3">
        <v>7</v>
      </c>
      <c r="Q271" s="4">
        <f>IF(J271="absent","absent",SUM(L271:O271))</f>
        <v>27</v>
      </c>
      <c r="R271" s="4" t="s">
        <v>1502</v>
      </c>
      <c r="S271" s="4" t="s">
        <v>1505</v>
      </c>
      <c r="T271" s="5">
        <f>A271</f>
        <v>18</v>
      </c>
    </row>
    <row r="272" spans="1:20" ht="35.1" customHeight="1">
      <c r="A272" s="12">
        <f>IF(AND(C272=C271,D272=D271),A271+1,1)</f>
        <v>19</v>
      </c>
      <c r="B272" s="13" t="s">
        <v>466</v>
      </c>
      <c r="C272" s="13">
        <v>11</v>
      </c>
      <c r="D272" s="44" t="s">
        <v>446</v>
      </c>
      <c r="E272" s="13" t="s">
        <v>459</v>
      </c>
      <c r="F272" s="13" t="s">
        <v>460</v>
      </c>
      <c r="G272" s="13" t="s">
        <v>443</v>
      </c>
      <c r="H272" s="13" t="s">
        <v>177</v>
      </c>
      <c r="I272" s="13" t="s">
        <v>461</v>
      </c>
      <c r="J272" s="6"/>
      <c r="K272" s="3">
        <v>2</v>
      </c>
      <c r="L272" s="3">
        <v>7</v>
      </c>
      <c r="M272" s="3">
        <v>7</v>
      </c>
      <c r="N272" s="3">
        <v>7</v>
      </c>
      <c r="O272" s="3">
        <v>6</v>
      </c>
      <c r="Q272" s="4">
        <f>IF(J272="absent","absent",SUM(L272:O272))</f>
        <v>27</v>
      </c>
      <c r="R272" s="4" t="s">
        <v>1502</v>
      </c>
      <c r="S272" s="4" t="s">
        <v>1505</v>
      </c>
      <c r="T272" s="5">
        <f>A272</f>
        <v>19</v>
      </c>
    </row>
    <row r="273" spans="1:20" ht="35.1" customHeight="1">
      <c r="A273" s="12">
        <f>IF(AND(C273=C272,D273=D272),A272+1,1)</f>
        <v>20</v>
      </c>
      <c r="B273" s="27" t="s">
        <v>826</v>
      </c>
      <c r="C273" s="13">
        <v>11</v>
      </c>
      <c r="D273" s="44" t="s">
        <v>446</v>
      </c>
      <c r="E273" s="28" t="s">
        <v>811</v>
      </c>
      <c r="F273" s="29" t="s">
        <v>812</v>
      </c>
      <c r="G273" s="13" t="s">
        <v>27</v>
      </c>
      <c r="H273" s="13" t="s">
        <v>177</v>
      </c>
      <c r="I273" s="30" t="s">
        <v>827</v>
      </c>
      <c r="J273" s="6"/>
      <c r="K273" s="3">
        <v>4</v>
      </c>
      <c r="L273" s="3">
        <v>7</v>
      </c>
      <c r="M273" s="3">
        <v>7</v>
      </c>
      <c r="N273" s="3">
        <v>7</v>
      </c>
      <c r="O273" s="3">
        <v>6</v>
      </c>
      <c r="Q273" s="4">
        <f>IF(J273="absent","absent",SUM(L273:O273))</f>
        <v>27</v>
      </c>
      <c r="R273" s="4" t="s">
        <v>1502</v>
      </c>
      <c r="S273" s="4" t="s">
        <v>1505</v>
      </c>
      <c r="T273" s="5">
        <f>A273</f>
        <v>20</v>
      </c>
    </row>
    <row r="274" spans="1:20" ht="35.1" customHeight="1">
      <c r="A274" s="12">
        <f>IF(AND(C274=C273,D274=D273),A273+1,1)</f>
        <v>21</v>
      </c>
      <c r="B274" s="13" t="s">
        <v>1458</v>
      </c>
      <c r="C274" s="13">
        <v>11</v>
      </c>
      <c r="D274" s="44" t="s">
        <v>446</v>
      </c>
      <c r="E274" s="13" t="s">
        <v>1115</v>
      </c>
      <c r="F274" s="13" t="s">
        <v>1091</v>
      </c>
      <c r="G274" s="13" t="s">
        <v>1092</v>
      </c>
      <c r="H274" s="13" t="s">
        <v>177</v>
      </c>
      <c r="I274" s="13" t="s">
        <v>1463</v>
      </c>
      <c r="K274" s="3">
        <v>60</v>
      </c>
      <c r="L274" s="3">
        <v>7</v>
      </c>
      <c r="M274" s="3">
        <v>7</v>
      </c>
      <c r="N274" s="3">
        <v>7</v>
      </c>
      <c r="O274" s="3">
        <v>5.5</v>
      </c>
      <c r="Q274" s="4">
        <f>IF(J274="absent","absent",SUM(L274:O274))</f>
        <v>26.5</v>
      </c>
      <c r="R274" s="4" t="s">
        <v>1503</v>
      </c>
      <c r="S274" s="4" t="s">
        <v>1506</v>
      </c>
      <c r="T274" s="5">
        <f>A274</f>
        <v>21</v>
      </c>
    </row>
    <row r="275" spans="1:20" ht="35.1" customHeight="1">
      <c r="A275" s="12">
        <f>IF(AND(C275=C274,D275=D274),A274+1,1)</f>
        <v>22</v>
      </c>
      <c r="B275" s="13" t="s">
        <v>677</v>
      </c>
      <c r="C275" s="13">
        <v>11</v>
      </c>
      <c r="D275" s="44" t="s">
        <v>446</v>
      </c>
      <c r="E275" s="13" t="s">
        <v>665</v>
      </c>
      <c r="F275" s="13" t="s">
        <v>666</v>
      </c>
      <c r="G275" s="24" t="s">
        <v>661</v>
      </c>
      <c r="H275" s="13" t="s">
        <v>177</v>
      </c>
      <c r="I275" s="13" t="s">
        <v>663</v>
      </c>
      <c r="K275" s="6">
        <v>33</v>
      </c>
      <c r="L275" s="3">
        <v>6</v>
      </c>
      <c r="M275" s="3">
        <v>6</v>
      </c>
      <c r="N275" s="3">
        <v>7</v>
      </c>
      <c r="O275" s="3">
        <v>7</v>
      </c>
      <c r="Q275" s="4">
        <f>IF(J275="absent","absent",SUM(L275:O275))</f>
        <v>26</v>
      </c>
      <c r="R275" s="4" t="s">
        <v>1503</v>
      </c>
      <c r="S275" s="4" t="s">
        <v>1506</v>
      </c>
      <c r="T275" s="5">
        <f>A275</f>
        <v>22</v>
      </c>
    </row>
    <row r="276" spans="1:20" ht="35.1" customHeight="1">
      <c r="A276" s="12">
        <f>IF(AND(C276=C275,D276=D275),A275+1,1)</f>
        <v>23</v>
      </c>
      <c r="B276" s="13" t="s">
        <v>47</v>
      </c>
      <c r="C276" s="13">
        <v>11</v>
      </c>
      <c r="D276" s="44" t="s">
        <v>446</v>
      </c>
      <c r="E276" s="13" t="s">
        <v>38</v>
      </c>
      <c r="F276" s="13" t="s">
        <v>20</v>
      </c>
      <c r="G276" s="13" t="s">
        <v>20</v>
      </c>
      <c r="H276" s="13" t="s">
        <v>177</v>
      </c>
      <c r="I276" s="13" t="s">
        <v>42</v>
      </c>
      <c r="K276" s="7">
        <v>20</v>
      </c>
      <c r="L276" s="3">
        <v>5</v>
      </c>
      <c r="M276" s="3">
        <v>7</v>
      </c>
      <c r="N276" s="3">
        <v>7</v>
      </c>
      <c r="O276" s="3">
        <v>7</v>
      </c>
      <c r="Q276" s="4">
        <f>IF(J276="absent","absent",SUM(L276:O276))</f>
        <v>26</v>
      </c>
      <c r="R276" s="4" t="s">
        <v>1503</v>
      </c>
      <c r="S276" s="4" t="s">
        <v>1506</v>
      </c>
      <c r="T276" s="5">
        <f>A276</f>
        <v>23</v>
      </c>
    </row>
    <row r="277" spans="1:20" ht="35.1" customHeight="1">
      <c r="A277" s="12">
        <f>IF(AND(C277=C276,D277=D276),A276+1,1)</f>
        <v>24</v>
      </c>
      <c r="B277" s="13" t="s">
        <v>792</v>
      </c>
      <c r="C277" s="13">
        <v>11</v>
      </c>
      <c r="D277" s="44" t="s">
        <v>446</v>
      </c>
      <c r="E277" s="13" t="s">
        <v>781</v>
      </c>
      <c r="F277" s="13" t="s">
        <v>782</v>
      </c>
      <c r="G277" s="13" t="s">
        <v>7</v>
      </c>
      <c r="H277" s="13" t="s">
        <v>1119</v>
      </c>
      <c r="I277" s="13" t="s">
        <v>783</v>
      </c>
      <c r="K277" s="6">
        <v>38</v>
      </c>
      <c r="L277" s="3">
        <v>6</v>
      </c>
      <c r="M277" s="3">
        <v>6</v>
      </c>
      <c r="N277" s="3">
        <v>7</v>
      </c>
      <c r="O277" s="3">
        <v>7</v>
      </c>
      <c r="Q277" s="4">
        <f>IF(J277="absent","absent",SUM(L277:O277))</f>
        <v>26</v>
      </c>
      <c r="R277" s="4" t="s">
        <v>1503</v>
      </c>
      <c r="S277" s="4" t="s">
        <v>1506</v>
      </c>
      <c r="T277" s="5">
        <f>A277</f>
        <v>24</v>
      </c>
    </row>
    <row r="278" spans="1:20" ht="35.1" customHeight="1">
      <c r="A278" s="12">
        <f>IF(AND(C278=C277,D278=D277),A277+1,1)</f>
        <v>25</v>
      </c>
      <c r="B278" s="38" t="s">
        <v>1257</v>
      </c>
      <c r="C278" s="13">
        <v>11</v>
      </c>
      <c r="D278" s="44" t="s">
        <v>446</v>
      </c>
      <c r="E278" s="13" t="s">
        <v>1242</v>
      </c>
      <c r="F278" s="13" t="s">
        <v>22</v>
      </c>
      <c r="G278" s="13" t="s">
        <v>1269</v>
      </c>
      <c r="H278" s="13" t="s">
        <v>177</v>
      </c>
      <c r="I278" s="13" t="s">
        <v>1258</v>
      </c>
      <c r="K278" s="3">
        <v>45</v>
      </c>
      <c r="L278" s="3">
        <v>7</v>
      </c>
      <c r="M278" s="3">
        <v>5</v>
      </c>
      <c r="N278" s="3">
        <v>7</v>
      </c>
      <c r="O278" s="3">
        <v>7</v>
      </c>
      <c r="Q278" s="4">
        <f>IF(J278="absent","absent",SUM(L278:O278))</f>
        <v>26</v>
      </c>
      <c r="R278" s="4" t="s">
        <v>1503</v>
      </c>
      <c r="S278" s="4" t="s">
        <v>1506</v>
      </c>
      <c r="T278" s="5">
        <f>A278</f>
        <v>25</v>
      </c>
    </row>
    <row r="279" spans="1:20" ht="35.1" customHeight="1">
      <c r="A279" s="12">
        <f>IF(AND(C279=C278,D279=D278),A278+1,1)</f>
        <v>26</v>
      </c>
      <c r="B279" s="13" t="s">
        <v>1220</v>
      </c>
      <c r="C279" s="13">
        <v>11</v>
      </c>
      <c r="D279" s="44" t="s">
        <v>446</v>
      </c>
      <c r="E279" s="13" t="s">
        <v>1200</v>
      </c>
      <c r="F279" s="16" t="s">
        <v>10</v>
      </c>
      <c r="G279" s="13" t="s">
        <v>10</v>
      </c>
      <c r="H279" s="13" t="s">
        <v>177</v>
      </c>
      <c r="I279" s="13" t="s">
        <v>1221</v>
      </c>
      <c r="J279" s="6"/>
      <c r="K279" s="3">
        <v>11</v>
      </c>
      <c r="L279" s="3">
        <v>7</v>
      </c>
      <c r="M279" s="3">
        <v>7</v>
      </c>
      <c r="N279" s="3">
        <v>7</v>
      </c>
      <c r="O279" s="3">
        <v>5</v>
      </c>
      <c r="Q279" s="4">
        <f>IF(J279="absent","absent",SUM(L279:O279))</f>
        <v>26</v>
      </c>
      <c r="R279" s="4" t="s">
        <v>1503</v>
      </c>
      <c r="S279" s="4" t="s">
        <v>1506</v>
      </c>
      <c r="T279" s="5">
        <f>A279</f>
        <v>26</v>
      </c>
    </row>
    <row r="280" spans="1:20" ht="35.1" customHeight="1">
      <c r="A280" s="12">
        <f>IF(AND(C280=C279,D280=D279),A279+1,1)</f>
        <v>27</v>
      </c>
      <c r="B280" s="13" t="s">
        <v>294</v>
      </c>
      <c r="C280" s="13">
        <v>11</v>
      </c>
      <c r="D280" s="13" t="s">
        <v>446</v>
      </c>
      <c r="E280" s="13" t="s">
        <v>280</v>
      </c>
      <c r="F280" s="22" t="s">
        <v>268</v>
      </c>
      <c r="G280" s="22" t="s">
        <v>268</v>
      </c>
      <c r="H280" s="13" t="s">
        <v>177</v>
      </c>
      <c r="I280" s="58" t="s">
        <v>1483</v>
      </c>
      <c r="J280" s="6"/>
      <c r="K280" s="3">
        <v>10</v>
      </c>
      <c r="L280" s="3">
        <v>6</v>
      </c>
      <c r="M280" s="3">
        <v>6</v>
      </c>
      <c r="N280" s="3">
        <v>7</v>
      </c>
      <c r="O280" s="3">
        <v>7</v>
      </c>
      <c r="Q280" s="4">
        <f>IF(J280="absent","absent",SUM(L280:O280))</f>
        <v>26</v>
      </c>
      <c r="R280" s="4" t="s">
        <v>1503</v>
      </c>
      <c r="S280" s="4" t="s">
        <v>1506</v>
      </c>
      <c r="T280" s="5">
        <f>A280</f>
        <v>27</v>
      </c>
    </row>
    <row r="281" spans="1:20" ht="35.1" customHeight="1">
      <c r="A281" s="12">
        <f>IF(AND(C281=C280,D281=D280),A280+1,1)</f>
        <v>28</v>
      </c>
      <c r="B281" s="24" t="s">
        <v>244</v>
      </c>
      <c r="C281" s="13">
        <v>11</v>
      </c>
      <c r="D281" s="44" t="s">
        <v>446</v>
      </c>
      <c r="E281" s="24" t="s">
        <v>240</v>
      </c>
      <c r="F281" s="24" t="s">
        <v>241</v>
      </c>
      <c r="G281" s="24" t="s">
        <v>242</v>
      </c>
      <c r="H281" s="13" t="s">
        <v>177</v>
      </c>
      <c r="I281" s="24" t="s">
        <v>238</v>
      </c>
      <c r="K281" s="3">
        <v>59</v>
      </c>
      <c r="L281" s="3">
        <v>6.5</v>
      </c>
      <c r="M281" s="3">
        <v>5</v>
      </c>
      <c r="N281" s="3">
        <v>7</v>
      </c>
      <c r="O281" s="3">
        <v>7</v>
      </c>
      <c r="Q281" s="4">
        <f>IF(J281="absent","absent",SUM(L281:O281))</f>
        <v>25.5</v>
      </c>
      <c r="R281" s="4" t="s">
        <v>1503</v>
      </c>
      <c r="S281" s="4" t="s">
        <v>1506</v>
      </c>
      <c r="T281" s="5">
        <f>A281</f>
        <v>28</v>
      </c>
    </row>
    <row r="282" spans="1:20" ht="35.1" customHeight="1">
      <c r="A282" s="12">
        <f>IF(AND(C282=C281,D282=D281),A281+1,1)</f>
        <v>29</v>
      </c>
      <c r="B282" s="27" t="s">
        <v>828</v>
      </c>
      <c r="C282" s="13">
        <v>11</v>
      </c>
      <c r="D282" s="44" t="s">
        <v>446</v>
      </c>
      <c r="E282" s="28" t="s">
        <v>822</v>
      </c>
      <c r="F282" s="29" t="s">
        <v>814</v>
      </c>
      <c r="G282" s="13" t="s">
        <v>27</v>
      </c>
      <c r="H282" s="13" t="s">
        <v>177</v>
      </c>
      <c r="I282" s="30" t="s">
        <v>823</v>
      </c>
      <c r="J282" s="7"/>
      <c r="K282" s="7">
        <v>84</v>
      </c>
      <c r="L282" s="3">
        <v>6</v>
      </c>
      <c r="M282" s="3">
        <v>6.5</v>
      </c>
      <c r="N282" s="3">
        <v>6</v>
      </c>
      <c r="O282" s="3">
        <v>6.5</v>
      </c>
      <c r="Q282" s="4">
        <f>IF(J282="absent","absent",SUM(L282:O282))</f>
        <v>25</v>
      </c>
      <c r="R282" s="4" t="s">
        <v>1503</v>
      </c>
      <c r="S282" s="4" t="s">
        <v>1506</v>
      </c>
      <c r="T282" s="5">
        <f>A282</f>
        <v>29</v>
      </c>
    </row>
    <row r="283" spans="1:20" ht="35.1" customHeight="1">
      <c r="A283" s="12">
        <f>IF(AND(C283=C282,D283=D282),A282+1,1)</f>
        <v>30</v>
      </c>
      <c r="B283" s="13" t="s">
        <v>1174</v>
      </c>
      <c r="C283" s="13">
        <v>11</v>
      </c>
      <c r="D283" s="44" t="s">
        <v>446</v>
      </c>
      <c r="E283" s="13" t="s">
        <v>1175</v>
      </c>
      <c r="F283" s="3" t="s">
        <v>30</v>
      </c>
      <c r="G283" s="3" t="s">
        <v>30</v>
      </c>
      <c r="H283" s="13" t="s">
        <v>177</v>
      </c>
      <c r="I283" s="13" t="s">
        <v>1176</v>
      </c>
      <c r="K283" s="3">
        <v>64</v>
      </c>
      <c r="L283" s="3">
        <v>5</v>
      </c>
      <c r="M283" s="3">
        <v>6.5</v>
      </c>
      <c r="N283" s="3">
        <v>7</v>
      </c>
      <c r="O283" s="3">
        <v>6.5</v>
      </c>
      <c r="Q283" s="4">
        <f>IF(J283="absent","absent",SUM(L283:O283))</f>
        <v>25</v>
      </c>
      <c r="R283" s="4" t="s">
        <v>1503</v>
      </c>
      <c r="S283" s="4" t="s">
        <v>1506</v>
      </c>
      <c r="T283" s="5">
        <f>A283</f>
        <v>30</v>
      </c>
    </row>
    <row r="284" spans="1:20" ht="35.1" customHeight="1">
      <c r="A284" s="12">
        <f>IF(AND(C284=C283,D284=D283),A283+1,1)</f>
        <v>31</v>
      </c>
      <c r="B284" s="15" t="s">
        <v>532</v>
      </c>
      <c r="C284" s="13">
        <v>11</v>
      </c>
      <c r="D284" s="44" t="s">
        <v>446</v>
      </c>
      <c r="E284" s="8" t="s">
        <v>520</v>
      </c>
      <c r="F284" s="56" t="s">
        <v>495</v>
      </c>
      <c r="G284" s="3" t="s">
        <v>495</v>
      </c>
      <c r="H284" s="13" t="s">
        <v>177</v>
      </c>
      <c r="I284" s="15" t="s">
        <v>533</v>
      </c>
      <c r="K284" s="7">
        <v>25</v>
      </c>
      <c r="L284" s="3">
        <v>6</v>
      </c>
      <c r="M284" s="3">
        <v>4.5</v>
      </c>
      <c r="N284" s="3">
        <v>7</v>
      </c>
      <c r="O284" s="3">
        <v>6.5</v>
      </c>
      <c r="Q284" s="4">
        <f>IF(J284="absent","absent",SUM(L284:O284))</f>
        <v>24</v>
      </c>
      <c r="R284" s="4" t="s">
        <v>1503</v>
      </c>
      <c r="S284" s="4" t="s">
        <v>1506</v>
      </c>
      <c r="T284" s="5">
        <f>A284</f>
        <v>31</v>
      </c>
    </row>
    <row r="285" spans="1:20" ht="35.1" customHeight="1">
      <c r="A285" s="12">
        <f>IF(AND(C285=C284,D285=D284),A284+1,1)</f>
        <v>32</v>
      </c>
      <c r="B285" s="3" t="s">
        <v>999</v>
      </c>
      <c r="C285" s="13">
        <v>11</v>
      </c>
      <c r="D285" s="44" t="s">
        <v>446</v>
      </c>
      <c r="E285" s="13" t="s">
        <v>990</v>
      </c>
      <c r="F285" s="17" t="s">
        <v>6</v>
      </c>
      <c r="G285" s="17" t="s">
        <v>6</v>
      </c>
      <c r="H285" s="13" t="s">
        <v>177</v>
      </c>
      <c r="I285" s="3" t="s">
        <v>1000</v>
      </c>
      <c r="K285" s="6">
        <v>16</v>
      </c>
      <c r="L285" s="3">
        <v>5</v>
      </c>
      <c r="M285" s="3">
        <v>7</v>
      </c>
      <c r="N285" s="3">
        <v>5</v>
      </c>
      <c r="O285" s="3">
        <v>7</v>
      </c>
      <c r="Q285" s="4">
        <f>IF(J285="absent","absent",SUM(L285:O285))</f>
        <v>24</v>
      </c>
      <c r="R285" s="4" t="s">
        <v>1503</v>
      </c>
      <c r="S285" s="4" t="s">
        <v>1506</v>
      </c>
      <c r="T285" s="5">
        <f>A285</f>
        <v>32</v>
      </c>
    </row>
    <row r="286" spans="1:20" ht="35.1" customHeight="1">
      <c r="A286" s="12">
        <f>IF(AND(C286=C285,D286=D285),A285+1,1)</f>
        <v>33</v>
      </c>
      <c r="B286" s="3" t="s">
        <v>862</v>
      </c>
      <c r="C286" s="13">
        <v>11</v>
      </c>
      <c r="D286" s="44" t="s">
        <v>446</v>
      </c>
      <c r="E286" s="3" t="s">
        <v>838</v>
      </c>
      <c r="F286" s="3" t="s">
        <v>839</v>
      </c>
      <c r="G286" s="3" t="s">
        <v>840</v>
      </c>
      <c r="H286" s="13" t="s">
        <v>177</v>
      </c>
      <c r="I286" s="3" t="s">
        <v>863</v>
      </c>
      <c r="J286" s="6"/>
      <c r="K286" s="7">
        <v>82</v>
      </c>
      <c r="L286" s="3">
        <v>6</v>
      </c>
      <c r="M286" s="3">
        <v>5</v>
      </c>
      <c r="N286" s="3">
        <v>7</v>
      </c>
      <c r="O286" s="3">
        <v>6</v>
      </c>
      <c r="Q286" s="4">
        <f>IF(J286="absent","absent",SUM(L286:O286))</f>
        <v>24</v>
      </c>
      <c r="R286" s="4" t="s">
        <v>1503</v>
      </c>
      <c r="S286" s="4" t="s">
        <v>1506</v>
      </c>
      <c r="T286" s="5">
        <f>A286</f>
        <v>33</v>
      </c>
    </row>
    <row r="287" spans="1:20" ht="35.1" customHeight="1">
      <c r="A287" s="12">
        <f>IF(AND(C287=C286,D287=D286),A286+1,1)</f>
        <v>34</v>
      </c>
      <c r="B287" s="27" t="s">
        <v>824</v>
      </c>
      <c r="C287" s="13">
        <v>11</v>
      </c>
      <c r="D287" s="44" t="s">
        <v>446</v>
      </c>
      <c r="E287" s="28" t="s">
        <v>813</v>
      </c>
      <c r="F287" s="29" t="s">
        <v>814</v>
      </c>
      <c r="G287" s="13" t="s">
        <v>27</v>
      </c>
      <c r="H287" s="13" t="s">
        <v>177</v>
      </c>
      <c r="I287" s="30" t="s">
        <v>825</v>
      </c>
      <c r="J287" s="7"/>
      <c r="K287" s="7">
        <v>79</v>
      </c>
      <c r="L287" s="3">
        <v>5</v>
      </c>
      <c r="M287" s="3">
        <v>5</v>
      </c>
      <c r="N287" s="3">
        <v>7</v>
      </c>
      <c r="O287" s="3">
        <v>7</v>
      </c>
      <c r="Q287" s="4">
        <f>IF(J287="absent","absent",SUM(L287:O287))</f>
        <v>24</v>
      </c>
      <c r="R287" s="4" t="s">
        <v>1503</v>
      </c>
      <c r="S287" s="4" t="s">
        <v>1506</v>
      </c>
      <c r="T287" s="5">
        <f>A287</f>
        <v>34</v>
      </c>
    </row>
    <row r="288" spans="1:20" ht="35.1" customHeight="1">
      <c r="A288" s="12">
        <f>IF(AND(C288=C287,D288=D287),A287+1,1)</f>
        <v>35</v>
      </c>
      <c r="B288" s="3" t="s">
        <v>864</v>
      </c>
      <c r="C288" s="13">
        <v>11</v>
      </c>
      <c r="D288" s="44" t="s">
        <v>446</v>
      </c>
      <c r="E288" s="3" t="s">
        <v>838</v>
      </c>
      <c r="F288" s="3" t="s">
        <v>839</v>
      </c>
      <c r="G288" s="3" t="s">
        <v>840</v>
      </c>
      <c r="H288" s="13" t="s">
        <v>177</v>
      </c>
      <c r="I288" s="3" t="s">
        <v>863</v>
      </c>
      <c r="K288" s="3">
        <v>46</v>
      </c>
      <c r="L288" s="3">
        <v>5</v>
      </c>
      <c r="M288" s="3">
        <v>5</v>
      </c>
      <c r="N288" s="3">
        <v>7</v>
      </c>
      <c r="O288" s="3">
        <v>7</v>
      </c>
      <c r="Q288" s="4">
        <f>IF(J288="absent","absent",SUM(L288:O288))</f>
        <v>24</v>
      </c>
      <c r="R288" s="4" t="s">
        <v>1503</v>
      </c>
      <c r="S288" s="4" t="s">
        <v>1506</v>
      </c>
      <c r="T288" s="5">
        <f>A288</f>
        <v>35</v>
      </c>
    </row>
    <row r="289" spans="1:20" ht="35.1" customHeight="1">
      <c r="A289" s="12">
        <f>IF(AND(C289=C288,D289=D288),A288+1,1)</f>
        <v>36</v>
      </c>
      <c r="B289" s="13" t="s">
        <v>1117</v>
      </c>
      <c r="C289" s="13">
        <v>11</v>
      </c>
      <c r="D289" s="44" t="s">
        <v>446</v>
      </c>
      <c r="E289" s="13" t="s">
        <v>1118</v>
      </c>
      <c r="F289" s="13" t="s">
        <v>1091</v>
      </c>
      <c r="G289" s="13" t="s">
        <v>1092</v>
      </c>
      <c r="H289" s="13" t="s">
        <v>1119</v>
      </c>
      <c r="I289" s="13" t="s">
        <v>1120</v>
      </c>
      <c r="J289" s="6"/>
      <c r="K289" s="3">
        <v>5</v>
      </c>
      <c r="L289" s="3">
        <v>6</v>
      </c>
      <c r="M289" s="3">
        <v>6</v>
      </c>
      <c r="N289" s="3">
        <v>5.5</v>
      </c>
      <c r="O289" s="3">
        <v>6</v>
      </c>
      <c r="Q289" s="4">
        <f>IF(J289="absent","absent",SUM(L289:O289))</f>
        <v>23.5</v>
      </c>
      <c r="R289" s="4" t="s">
        <v>1503</v>
      </c>
      <c r="S289" s="4" t="s">
        <v>1506</v>
      </c>
      <c r="T289" s="5">
        <f>A289</f>
        <v>36</v>
      </c>
    </row>
    <row r="290" spans="1:20" ht="35.1" customHeight="1">
      <c r="A290" s="12">
        <f>IF(AND(C290=C289,D290=D289),A289+1,1)</f>
        <v>37</v>
      </c>
      <c r="B290" s="13" t="s">
        <v>456</v>
      </c>
      <c r="C290" s="13">
        <v>11</v>
      </c>
      <c r="D290" s="44" t="s">
        <v>446</v>
      </c>
      <c r="E290" s="13" t="s">
        <v>447</v>
      </c>
      <c r="F290" s="13" t="s">
        <v>442</v>
      </c>
      <c r="G290" s="13" t="s">
        <v>443</v>
      </c>
      <c r="H290" s="13" t="s">
        <v>177</v>
      </c>
      <c r="I290" s="13" t="s">
        <v>457</v>
      </c>
      <c r="K290" s="3">
        <v>49</v>
      </c>
      <c r="L290" s="3">
        <v>7</v>
      </c>
      <c r="M290" s="3">
        <v>3</v>
      </c>
      <c r="N290" s="3">
        <v>6</v>
      </c>
      <c r="O290" s="3">
        <v>7</v>
      </c>
      <c r="Q290" s="4">
        <f>IF(J290="absent","absent",SUM(L290:O290))</f>
        <v>23</v>
      </c>
      <c r="R290" s="4" t="s">
        <v>1503</v>
      </c>
      <c r="S290" s="4" t="s">
        <v>1506</v>
      </c>
      <c r="T290" s="5">
        <f>A290</f>
        <v>37</v>
      </c>
    </row>
    <row r="291" spans="1:20" ht="35.1" customHeight="1">
      <c r="A291" s="12">
        <f>IF(AND(C291=C290,D291=D290),A290+1,1)</f>
        <v>38</v>
      </c>
      <c r="B291" s="13" t="s">
        <v>612</v>
      </c>
      <c r="C291" s="13">
        <v>11</v>
      </c>
      <c r="D291" s="44" t="s">
        <v>446</v>
      </c>
      <c r="E291" s="13" t="s">
        <v>610</v>
      </c>
      <c r="F291" s="13" t="s">
        <v>592</v>
      </c>
      <c r="G291" s="13" t="s">
        <v>592</v>
      </c>
      <c r="H291" s="13" t="s">
        <v>177</v>
      </c>
      <c r="I291" s="13" t="s">
        <v>611</v>
      </c>
      <c r="K291" s="3">
        <v>61</v>
      </c>
      <c r="L291" s="3">
        <v>5</v>
      </c>
      <c r="M291" s="3">
        <v>7</v>
      </c>
      <c r="N291" s="3">
        <v>7</v>
      </c>
      <c r="O291" s="3">
        <v>4</v>
      </c>
      <c r="Q291" s="4">
        <f>IF(J291="absent","absent",SUM(L291:O291))</f>
        <v>23</v>
      </c>
      <c r="R291" s="4" t="s">
        <v>1503</v>
      </c>
      <c r="S291" s="4" t="s">
        <v>1506</v>
      </c>
      <c r="T291" s="5">
        <f>A291</f>
        <v>38</v>
      </c>
    </row>
    <row r="292" spans="1:20" ht="35.1" customHeight="1">
      <c r="A292" s="12">
        <f>IF(AND(C292=C291,D292=D291),A291+1,1)</f>
        <v>39</v>
      </c>
      <c r="B292" s="15" t="s">
        <v>529</v>
      </c>
      <c r="C292" s="13">
        <v>11</v>
      </c>
      <c r="D292" s="44" t="s">
        <v>446</v>
      </c>
      <c r="E292" s="8" t="s">
        <v>530</v>
      </c>
      <c r="F292" s="56" t="s">
        <v>495</v>
      </c>
      <c r="G292" s="3" t="s">
        <v>495</v>
      </c>
      <c r="H292" s="13" t="s">
        <v>177</v>
      </c>
      <c r="I292" s="15" t="s">
        <v>531</v>
      </c>
      <c r="K292" s="3">
        <v>63</v>
      </c>
      <c r="L292" s="3">
        <v>5</v>
      </c>
      <c r="M292" s="3">
        <v>4</v>
      </c>
      <c r="N292" s="3">
        <v>7</v>
      </c>
      <c r="O292" s="3">
        <v>7</v>
      </c>
      <c r="Q292" s="4">
        <f>IF(J292="absent","absent",SUM(L292:O292))</f>
        <v>23</v>
      </c>
      <c r="R292" s="4" t="s">
        <v>1503</v>
      </c>
      <c r="S292" s="4" t="s">
        <v>1506</v>
      </c>
      <c r="T292" s="5">
        <f>A292</f>
        <v>39</v>
      </c>
    </row>
    <row r="293" spans="1:20" ht="35.1" customHeight="1">
      <c r="A293" s="12">
        <f>IF(AND(C293=C292,D293=D292),A292+1,1)</f>
        <v>40</v>
      </c>
      <c r="B293" s="13" t="s">
        <v>1311</v>
      </c>
      <c r="C293" s="13">
        <v>11</v>
      </c>
      <c r="D293" s="44" t="s">
        <v>446</v>
      </c>
      <c r="E293" s="3" t="s">
        <v>1312</v>
      </c>
      <c r="F293" s="3" t="s">
        <v>1302</v>
      </c>
      <c r="G293" s="13" t="s">
        <v>1303</v>
      </c>
      <c r="H293" s="13" t="s">
        <v>177</v>
      </c>
      <c r="I293" s="13" t="s">
        <v>1313</v>
      </c>
      <c r="K293" s="6">
        <v>35</v>
      </c>
      <c r="L293" s="3">
        <v>6.5</v>
      </c>
      <c r="M293" s="3">
        <v>3</v>
      </c>
      <c r="N293" s="3">
        <v>7</v>
      </c>
      <c r="O293" s="3">
        <v>6</v>
      </c>
      <c r="Q293" s="4">
        <f>IF(J293="absent","absent",SUM(L293:O293))</f>
        <v>22.5</v>
      </c>
      <c r="R293" s="4" t="s">
        <v>1503</v>
      </c>
      <c r="S293" s="4" t="s">
        <v>1506</v>
      </c>
      <c r="T293" s="5">
        <f>A293</f>
        <v>40</v>
      </c>
    </row>
    <row r="294" spans="1:20" ht="35.1" customHeight="1">
      <c r="A294" s="12">
        <f>IF(AND(C294=C293,D294=D293),A293+1,1)</f>
        <v>41</v>
      </c>
      <c r="B294" s="38" t="s">
        <v>1259</v>
      </c>
      <c r="C294" s="13">
        <v>11</v>
      </c>
      <c r="D294" s="44" t="s">
        <v>446</v>
      </c>
      <c r="E294" s="13" t="s">
        <v>1240</v>
      </c>
      <c r="F294" s="13" t="s">
        <v>22</v>
      </c>
      <c r="G294" s="13" t="s">
        <v>1269</v>
      </c>
      <c r="H294" s="13" t="s">
        <v>177</v>
      </c>
      <c r="I294" s="13" t="s">
        <v>1239</v>
      </c>
      <c r="J294" s="6"/>
      <c r="K294" s="3">
        <v>7</v>
      </c>
      <c r="L294" s="3">
        <v>4.5</v>
      </c>
      <c r="M294" s="3">
        <v>5</v>
      </c>
      <c r="N294" s="3">
        <v>7</v>
      </c>
      <c r="O294" s="3">
        <v>6</v>
      </c>
      <c r="Q294" s="4">
        <f>IF(J294="absent","absent",SUM(L294:O294))</f>
        <v>22.5</v>
      </c>
      <c r="R294" s="4" t="s">
        <v>1503</v>
      </c>
      <c r="S294" s="4" t="s">
        <v>1506</v>
      </c>
      <c r="T294" s="5">
        <f>A294</f>
        <v>41</v>
      </c>
    </row>
    <row r="295" spans="1:20" ht="35.1" customHeight="1">
      <c r="A295" s="12">
        <f>IF(AND(C295=C294,D295=D294),A294+1,1)</f>
        <v>42</v>
      </c>
      <c r="B295" s="36" t="s">
        <v>83</v>
      </c>
      <c r="C295" s="13">
        <v>11</v>
      </c>
      <c r="D295" s="44" t="s">
        <v>446</v>
      </c>
      <c r="E295" s="14" t="s">
        <v>74</v>
      </c>
      <c r="F295" s="14" t="s">
        <v>75</v>
      </c>
      <c r="G295" s="14" t="s">
        <v>31</v>
      </c>
      <c r="H295" s="13" t="s">
        <v>177</v>
      </c>
      <c r="I295" s="14" t="s">
        <v>80</v>
      </c>
      <c r="J295" s="6"/>
      <c r="K295" s="3">
        <v>6</v>
      </c>
      <c r="L295" s="3">
        <v>7</v>
      </c>
      <c r="M295" s="3">
        <v>1.5</v>
      </c>
      <c r="N295" s="3">
        <v>7</v>
      </c>
      <c r="O295" s="3">
        <v>7</v>
      </c>
      <c r="Q295" s="4">
        <f>IF(J295="absent","absent",SUM(L295:O295))</f>
        <v>22.5</v>
      </c>
      <c r="R295" s="4" t="s">
        <v>1503</v>
      </c>
      <c r="S295" s="4" t="s">
        <v>1506</v>
      </c>
      <c r="T295" s="5">
        <f>A295</f>
        <v>42</v>
      </c>
    </row>
    <row r="296" spans="1:20" ht="35.1" customHeight="1">
      <c r="A296" s="12">
        <f>IF(AND(C296=C295,D296=D295),A295+1,1)</f>
        <v>43</v>
      </c>
      <c r="B296" s="21" t="s">
        <v>1049</v>
      </c>
      <c r="C296" s="13">
        <v>11</v>
      </c>
      <c r="D296" s="44" t="s">
        <v>446</v>
      </c>
      <c r="E296" s="21" t="s">
        <v>1050</v>
      </c>
      <c r="F296" s="21" t="s">
        <v>1051</v>
      </c>
      <c r="G296" s="13" t="s">
        <v>1054</v>
      </c>
      <c r="H296" s="13" t="s">
        <v>177</v>
      </c>
      <c r="I296" s="21" t="s">
        <v>1052</v>
      </c>
      <c r="K296" s="3">
        <v>43</v>
      </c>
      <c r="L296" s="3">
        <v>7</v>
      </c>
      <c r="M296" s="3">
        <v>2</v>
      </c>
      <c r="N296" s="3">
        <v>6</v>
      </c>
      <c r="O296" s="3">
        <v>7</v>
      </c>
      <c r="Q296" s="4">
        <f>IF(J296="absent","absent",SUM(L296:O296))</f>
        <v>22</v>
      </c>
      <c r="R296" s="4" t="s">
        <v>1503</v>
      </c>
      <c r="S296" s="4" t="s">
        <v>1506</v>
      </c>
      <c r="T296" s="5">
        <f>A296</f>
        <v>43</v>
      </c>
    </row>
    <row r="297" spans="1:20" ht="35.1" customHeight="1">
      <c r="A297" s="12">
        <f>IF(AND(C297=C296,D297=D296),A296+1,1)</f>
        <v>44</v>
      </c>
      <c r="B297" s="13" t="s">
        <v>218</v>
      </c>
      <c r="C297" s="13">
        <v>11</v>
      </c>
      <c r="D297" s="44" t="s">
        <v>446</v>
      </c>
      <c r="E297" s="13" t="s">
        <v>219</v>
      </c>
      <c r="F297" s="13" t="s">
        <v>175</v>
      </c>
      <c r="G297" s="13" t="s">
        <v>176</v>
      </c>
      <c r="H297" s="13" t="s">
        <v>177</v>
      </c>
      <c r="I297" s="13" t="s">
        <v>220</v>
      </c>
      <c r="K297" s="3">
        <v>41</v>
      </c>
      <c r="L297" s="3">
        <v>4</v>
      </c>
      <c r="M297" s="3">
        <v>4</v>
      </c>
      <c r="N297" s="3">
        <v>7</v>
      </c>
      <c r="O297" s="3">
        <v>7</v>
      </c>
      <c r="Q297" s="4">
        <f>IF(J297="absent","absent",SUM(L297:O297))</f>
        <v>22</v>
      </c>
      <c r="R297" s="4" t="s">
        <v>1503</v>
      </c>
      <c r="S297" s="4" t="s">
        <v>1506</v>
      </c>
      <c r="T297" s="5">
        <f>A297</f>
        <v>44</v>
      </c>
    </row>
    <row r="298" spans="1:20" ht="35.1" customHeight="1">
      <c r="A298" s="12">
        <f>IF(AND(C298=C297,D298=D297),A297+1,1)</f>
        <v>45</v>
      </c>
      <c r="B298" s="13" t="s">
        <v>797</v>
      </c>
      <c r="C298" s="13">
        <v>11</v>
      </c>
      <c r="D298" s="44" t="s">
        <v>446</v>
      </c>
      <c r="E298" s="13" t="s">
        <v>781</v>
      </c>
      <c r="F298" s="13" t="s">
        <v>782</v>
      </c>
      <c r="G298" s="13" t="s">
        <v>7</v>
      </c>
      <c r="H298" s="13" t="s">
        <v>1119</v>
      </c>
      <c r="I298" s="23" t="s">
        <v>783</v>
      </c>
      <c r="J298" s="7"/>
      <c r="K298" s="7">
        <v>70</v>
      </c>
      <c r="L298" s="3">
        <v>4.5</v>
      </c>
      <c r="M298" s="3">
        <v>3</v>
      </c>
      <c r="N298" s="3">
        <v>7</v>
      </c>
      <c r="O298" s="3">
        <v>7</v>
      </c>
      <c r="Q298" s="4">
        <f>IF(J298="absent","absent",SUM(L298:O298))</f>
        <v>21.5</v>
      </c>
      <c r="T298" s="5">
        <f>A298</f>
        <v>45</v>
      </c>
    </row>
    <row r="299" spans="1:20" ht="35.1" customHeight="1">
      <c r="A299" s="12">
        <f>IF(AND(C299=C298,D299=D298),A298+1,1)</f>
        <v>46</v>
      </c>
      <c r="B299" s="13" t="s">
        <v>50</v>
      </c>
      <c r="C299" s="13">
        <v>11</v>
      </c>
      <c r="D299" s="44" t="s">
        <v>446</v>
      </c>
      <c r="E299" s="13" t="s">
        <v>38</v>
      </c>
      <c r="F299" s="13" t="s">
        <v>20</v>
      </c>
      <c r="G299" s="13" t="s">
        <v>20</v>
      </c>
      <c r="H299" s="13" t="s">
        <v>177</v>
      </c>
      <c r="I299" s="13" t="s">
        <v>39</v>
      </c>
      <c r="J299" s="7"/>
      <c r="K299" s="7">
        <v>78</v>
      </c>
      <c r="L299" s="3">
        <v>3</v>
      </c>
      <c r="M299" s="3">
        <v>5</v>
      </c>
      <c r="N299" s="3">
        <v>7</v>
      </c>
      <c r="O299" s="3">
        <v>6.5</v>
      </c>
      <c r="Q299" s="4">
        <f>IF(J299="absent","absent",SUM(L299:O299))</f>
        <v>21.5</v>
      </c>
      <c r="T299" s="5">
        <f>A299</f>
        <v>46</v>
      </c>
    </row>
    <row r="300" spans="1:20" ht="35.1" customHeight="1">
      <c r="A300" s="12">
        <f>IF(AND(C300=C299,D300=D299),A299+1,1)</f>
        <v>47</v>
      </c>
      <c r="B300" s="13" t="s">
        <v>652</v>
      </c>
      <c r="C300" s="13">
        <v>11</v>
      </c>
      <c r="D300" s="44" t="s">
        <v>446</v>
      </c>
      <c r="E300" s="13" t="s">
        <v>1493</v>
      </c>
      <c r="F300" s="13" t="s">
        <v>653</v>
      </c>
      <c r="G300" s="19" t="s">
        <v>2</v>
      </c>
      <c r="H300" s="13" t="s">
        <v>177</v>
      </c>
      <c r="I300" s="13" t="s">
        <v>654</v>
      </c>
      <c r="J300" s="7"/>
      <c r="K300" s="7">
        <v>73</v>
      </c>
      <c r="L300" s="3">
        <v>3</v>
      </c>
      <c r="M300" s="3">
        <v>6</v>
      </c>
      <c r="N300" s="3">
        <v>5.5</v>
      </c>
      <c r="O300" s="3">
        <v>7</v>
      </c>
      <c r="Q300" s="4">
        <f>IF(J300="absent","absent",SUM(L300:O300))</f>
        <v>21.5</v>
      </c>
      <c r="T300" s="5">
        <f>A300</f>
        <v>47</v>
      </c>
    </row>
    <row r="301" spans="1:20" ht="35.1" customHeight="1">
      <c r="A301" s="12">
        <f>IF(AND(C301=C300,D301=D300),A300+1,1)</f>
        <v>48</v>
      </c>
      <c r="B301" s="13" t="s">
        <v>1254</v>
      </c>
      <c r="C301" s="13">
        <v>11</v>
      </c>
      <c r="D301" s="44" t="s">
        <v>446</v>
      </c>
      <c r="E301" s="13" t="s">
        <v>1255</v>
      </c>
      <c r="F301" s="13" t="s">
        <v>22</v>
      </c>
      <c r="G301" s="13" t="s">
        <v>1269</v>
      </c>
      <c r="H301" s="13" t="s">
        <v>177</v>
      </c>
      <c r="I301" s="13" t="s">
        <v>1256</v>
      </c>
      <c r="J301" s="6"/>
      <c r="K301" s="3">
        <v>14</v>
      </c>
      <c r="L301" s="3">
        <v>5.5</v>
      </c>
      <c r="M301" s="3">
        <v>3</v>
      </c>
      <c r="N301" s="3">
        <v>6</v>
      </c>
      <c r="O301" s="3">
        <v>7</v>
      </c>
      <c r="Q301" s="4">
        <f>IF(J301="absent","absent",SUM(L301:O301))</f>
        <v>21.5</v>
      </c>
      <c r="T301" s="5">
        <f>A301</f>
        <v>48</v>
      </c>
    </row>
    <row r="302" spans="1:20" ht="35.1" customHeight="1">
      <c r="A302" s="12">
        <f>IF(AND(C302=C301,D302=D301),A301+1,1)</f>
        <v>49</v>
      </c>
      <c r="B302" s="13" t="s">
        <v>1467</v>
      </c>
      <c r="C302" s="15">
        <v>11</v>
      </c>
      <c r="D302" s="44" t="s">
        <v>446</v>
      </c>
      <c r="E302" s="13" t="s">
        <v>150</v>
      </c>
      <c r="F302" s="13" t="s">
        <v>151</v>
      </c>
      <c r="G302" s="13" t="s">
        <v>24</v>
      </c>
      <c r="H302" s="13" t="s">
        <v>177</v>
      </c>
      <c r="I302" s="13" t="s">
        <v>152</v>
      </c>
      <c r="K302" s="3">
        <v>65</v>
      </c>
      <c r="L302" s="3">
        <v>3</v>
      </c>
      <c r="M302" s="3">
        <v>6</v>
      </c>
      <c r="N302" s="3">
        <v>7</v>
      </c>
      <c r="O302" s="3">
        <v>5</v>
      </c>
      <c r="Q302" s="4">
        <f>IF(J302="absent","absent",SUM(L302:O302))</f>
        <v>21</v>
      </c>
      <c r="T302" s="5">
        <f>A302</f>
        <v>49</v>
      </c>
    </row>
    <row r="303" spans="1:20" ht="35.1" customHeight="1">
      <c r="A303" s="12">
        <f>IF(AND(C303=C302,D303=D302),A302+1,1)</f>
        <v>50</v>
      </c>
      <c r="B303" s="13" t="s">
        <v>1362</v>
      </c>
      <c r="C303" s="13">
        <v>11</v>
      </c>
      <c r="D303" s="44" t="s">
        <v>446</v>
      </c>
      <c r="E303" s="13" t="s">
        <v>1348</v>
      </c>
      <c r="F303" s="13" t="s">
        <v>1358</v>
      </c>
      <c r="G303" s="13" t="s">
        <v>1373</v>
      </c>
      <c r="H303" s="13" t="s">
        <v>177</v>
      </c>
      <c r="I303" s="13" t="s">
        <v>1363</v>
      </c>
      <c r="K303" s="6">
        <v>21</v>
      </c>
      <c r="L303" s="3">
        <v>5</v>
      </c>
      <c r="M303" s="3">
        <v>5</v>
      </c>
      <c r="N303" s="3">
        <v>5</v>
      </c>
      <c r="O303" s="3">
        <v>6</v>
      </c>
      <c r="Q303" s="4">
        <f>IF(J303="absent","absent",SUM(L303:O303))</f>
        <v>21</v>
      </c>
      <c r="T303" s="5">
        <f>A303</f>
        <v>50</v>
      </c>
    </row>
    <row r="304" spans="1:20" ht="35.1" customHeight="1">
      <c r="A304" s="12">
        <f>IF(AND(C304=C303,D304=D303),A303+1,1)</f>
        <v>51</v>
      </c>
      <c r="B304" s="13" t="s">
        <v>602</v>
      </c>
      <c r="C304" s="13">
        <v>11</v>
      </c>
      <c r="D304" s="44" t="s">
        <v>446</v>
      </c>
      <c r="E304" s="13" t="s">
        <v>603</v>
      </c>
      <c r="F304" s="13" t="s">
        <v>592</v>
      </c>
      <c r="G304" s="13" t="s">
        <v>592</v>
      </c>
      <c r="H304" s="13" t="s">
        <v>177</v>
      </c>
      <c r="I304" s="13" t="s">
        <v>604</v>
      </c>
      <c r="J304" s="7"/>
      <c r="K304" s="7">
        <v>72</v>
      </c>
      <c r="L304" s="3">
        <v>5</v>
      </c>
      <c r="M304" s="3">
        <v>4</v>
      </c>
      <c r="N304" s="3">
        <v>7</v>
      </c>
      <c r="O304" s="3">
        <v>5</v>
      </c>
      <c r="Q304" s="4">
        <f>IF(J304="absent","absent",SUM(L304:O304))</f>
        <v>21</v>
      </c>
      <c r="T304" s="5">
        <f>A304</f>
        <v>51</v>
      </c>
    </row>
    <row r="305" spans="1:20" ht="35.1" customHeight="1">
      <c r="A305" s="12">
        <f>IF(AND(C305=C304,D305=D304),A304+1,1)</f>
        <v>52</v>
      </c>
      <c r="B305" s="24" t="s">
        <v>1423</v>
      </c>
      <c r="C305" s="13">
        <v>11</v>
      </c>
      <c r="D305" s="44" t="s">
        <v>446</v>
      </c>
      <c r="E305" s="24" t="s">
        <v>1407</v>
      </c>
      <c r="F305" s="24" t="s">
        <v>4</v>
      </c>
      <c r="G305" s="3" t="s">
        <v>1433</v>
      </c>
      <c r="H305" s="13" t="s">
        <v>177</v>
      </c>
      <c r="I305" s="24" t="s">
        <v>1424</v>
      </c>
      <c r="J305" s="7"/>
      <c r="K305" s="7">
        <v>76</v>
      </c>
      <c r="L305" s="3">
        <v>5</v>
      </c>
      <c r="M305" s="3">
        <v>6</v>
      </c>
      <c r="N305" s="3">
        <v>3</v>
      </c>
      <c r="O305" s="3">
        <v>7</v>
      </c>
      <c r="Q305" s="4">
        <f>IF(J305="absent","absent",SUM(L305:O305))</f>
        <v>21</v>
      </c>
      <c r="T305" s="5">
        <f>A305</f>
        <v>52</v>
      </c>
    </row>
    <row r="306" spans="1:20" ht="35.1" customHeight="1">
      <c r="A306" s="12">
        <f>IF(AND(C306=C305,D306=D305),A305+1,1)</f>
        <v>53</v>
      </c>
      <c r="B306" s="13" t="s">
        <v>793</v>
      </c>
      <c r="C306" s="13">
        <v>11</v>
      </c>
      <c r="D306" s="44" t="s">
        <v>446</v>
      </c>
      <c r="E306" s="13" t="s">
        <v>781</v>
      </c>
      <c r="F306" s="13" t="s">
        <v>782</v>
      </c>
      <c r="G306" s="13" t="s">
        <v>7</v>
      </c>
      <c r="H306" s="13" t="s">
        <v>1119</v>
      </c>
      <c r="I306" s="13" t="s">
        <v>783</v>
      </c>
      <c r="J306" s="7"/>
      <c r="K306" s="3">
        <v>77</v>
      </c>
      <c r="L306" s="3">
        <v>5</v>
      </c>
      <c r="M306" s="3">
        <v>4</v>
      </c>
      <c r="N306" s="3">
        <v>5</v>
      </c>
      <c r="O306" s="3">
        <v>6.5</v>
      </c>
      <c r="Q306" s="4">
        <f>IF(J306="absent","absent",SUM(L306:O306))</f>
        <v>20.5</v>
      </c>
      <c r="T306" s="5">
        <f>A306</f>
        <v>53</v>
      </c>
    </row>
    <row r="307" spans="1:20" ht="35.1" customHeight="1">
      <c r="A307" s="12">
        <f>IF(AND(C307=C306,D307=D306),A306+1,1)</f>
        <v>54</v>
      </c>
      <c r="B307" s="36" t="s">
        <v>1453</v>
      </c>
      <c r="C307" s="13">
        <v>11</v>
      </c>
      <c r="D307" s="44" t="s">
        <v>446</v>
      </c>
      <c r="E307" s="14" t="s">
        <v>74</v>
      </c>
      <c r="F307" s="14" t="s">
        <v>75</v>
      </c>
      <c r="G307" s="14" t="s">
        <v>31</v>
      </c>
      <c r="H307" s="13" t="s">
        <v>177</v>
      </c>
      <c r="I307" s="14" t="s">
        <v>80</v>
      </c>
      <c r="K307" s="3">
        <v>44</v>
      </c>
      <c r="L307" s="3">
        <v>5</v>
      </c>
      <c r="M307" s="3">
        <v>2.5</v>
      </c>
      <c r="N307" s="3">
        <v>6</v>
      </c>
      <c r="O307" s="3">
        <v>7</v>
      </c>
      <c r="Q307" s="4">
        <f>IF(J307="absent","absent",SUM(L307:O307))</f>
        <v>20.5</v>
      </c>
      <c r="T307" s="5">
        <f>A307</f>
        <v>54</v>
      </c>
    </row>
    <row r="308" spans="1:20" ht="35.1" customHeight="1">
      <c r="A308" s="12">
        <f>IF(AND(C308=C307,D308=D307),A307+1,1)</f>
        <v>55</v>
      </c>
      <c r="B308" s="36" t="s">
        <v>81</v>
      </c>
      <c r="C308" s="13">
        <v>11</v>
      </c>
      <c r="D308" s="44" t="s">
        <v>446</v>
      </c>
      <c r="E308" s="14" t="s">
        <v>61</v>
      </c>
      <c r="F308" s="14" t="s">
        <v>31</v>
      </c>
      <c r="G308" s="14" t="s">
        <v>31</v>
      </c>
      <c r="H308" s="13" t="s">
        <v>177</v>
      </c>
      <c r="I308" s="14" t="s">
        <v>79</v>
      </c>
      <c r="K308" s="3">
        <v>53</v>
      </c>
      <c r="L308" s="3">
        <v>5</v>
      </c>
      <c r="M308" s="3">
        <v>2</v>
      </c>
      <c r="N308" s="3">
        <v>7</v>
      </c>
      <c r="O308" s="3">
        <v>6.5</v>
      </c>
      <c r="Q308" s="4">
        <f>IF(J308="absent","absent",SUM(L308:O308))</f>
        <v>20.5</v>
      </c>
      <c r="T308" s="5">
        <f>A308</f>
        <v>55</v>
      </c>
    </row>
    <row r="309" spans="1:20" ht="35.1" customHeight="1">
      <c r="A309" s="12">
        <f>IF(AND(C309=C308,D309=D308),A308+1,1)</f>
        <v>56</v>
      </c>
      <c r="B309" s="13" t="s">
        <v>1455</v>
      </c>
      <c r="C309" s="13">
        <v>11</v>
      </c>
      <c r="D309" s="44" t="s">
        <v>446</v>
      </c>
      <c r="E309" s="13" t="s">
        <v>595</v>
      </c>
      <c r="F309" s="13" t="s">
        <v>592</v>
      </c>
      <c r="G309" s="13" t="s">
        <v>592</v>
      </c>
      <c r="H309" s="13" t="s">
        <v>177</v>
      </c>
      <c r="I309" s="13" t="s">
        <v>613</v>
      </c>
      <c r="J309" s="6"/>
      <c r="K309" s="7">
        <v>88</v>
      </c>
      <c r="L309" s="3">
        <v>6.5</v>
      </c>
      <c r="M309" s="3">
        <v>1</v>
      </c>
      <c r="N309" s="3">
        <v>6</v>
      </c>
      <c r="O309" s="3">
        <v>6.5</v>
      </c>
      <c r="Q309" s="4">
        <f>IF(J309="absent","absent",SUM(L309:O309))</f>
        <v>20</v>
      </c>
      <c r="T309" s="5">
        <f>A309</f>
        <v>56</v>
      </c>
    </row>
    <row r="310" spans="1:20" ht="35.1" customHeight="1">
      <c r="A310" s="12">
        <f>IF(AND(C310=C309,D310=D309),A309+1,1)</f>
        <v>57</v>
      </c>
      <c r="B310" s="24" t="s">
        <v>332</v>
      </c>
      <c r="C310" s="13">
        <v>11</v>
      </c>
      <c r="D310" s="44" t="s">
        <v>446</v>
      </c>
      <c r="E310" s="13" t="s">
        <v>307</v>
      </c>
      <c r="F310" s="13" t="s">
        <v>308</v>
      </c>
      <c r="G310" s="13" t="s">
        <v>5</v>
      </c>
      <c r="H310" s="13" t="s">
        <v>177</v>
      </c>
      <c r="I310" s="13" t="s">
        <v>333</v>
      </c>
      <c r="K310" s="3">
        <v>40</v>
      </c>
      <c r="L310" s="3">
        <v>4</v>
      </c>
      <c r="M310" s="3">
        <v>7</v>
      </c>
      <c r="N310" s="3">
        <v>2</v>
      </c>
      <c r="O310" s="3">
        <v>7</v>
      </c>
      <c r="Q310" s="4">
        <f>IF(J310="absent","absent",SUM(L310:O310))</f>
        <v>20</v>
      </c>
      <c r="T310" s="5">
        <f>A310</f>
        <v>57</v>
      </c>
    </row>
    <row r="311" spans="1:20" ht="35.1" customHeight="1">
      <c r="A311" s="12">
        <f>IF(AND(C311=C310,D311=D310),A310+1,1)</f>
        <v>58</v>
      </c>
      <c r="B311" s="13" t="s">
        <v>1170</v>
      </c>
      <c r="C311" s="13">
        <v>11</v>
      </c>
      <c r="D311" s="44" t="s">
        <v>446</v>
      </c>
      <c r="E311" s="13" t="s">
        <v>1162</v>
      </c>
      <c r="F311" s="3" t="s">
        <v>30</v>
      </c>
      <c r="G311" s="3" t="s">
        <v>30</v>
      </c>
      <c r="H311" s="13" t="s">
        <v>177</v>
      </c>
      <c r="I311" s="13" t="s">
        <v>1171</v>
      </c>
      <c r="K311" s="6">
        <v>28</v>
      </c>
      <c r="L311" s="3">
        <v>4</v>
      </c>
      <c r="M311" s="3">
        <v>1.5</v>
      </c>
      <c r="N311" s="3">
        <v>7</v>
      </c>
      <c r="O311" s="3">
        <v>7</v>
      </c>
      <c r="Q311" s="4">
        <f>IF(J311="absent","absent",SUM(L311:O311))</f>
        <v>19.5</v>
      </c>
      <c r="T311" s="5">
        <f>A311</f>
        <v>58</v>
      </c>
    </row>
    <row r="312" spans="1:20" ht="35.1" customHeight="1">
      <c r="A312" s="12">
        <f>IF(AND(C312=C311,D312=D311),A311+1,1)</f>
        <v>59</v>
      </c>
      <c r="B312" s="13" t="s">
        <v>1305</v>
      </c>
      <c r="C312" s="13">
        <v>11</v>
      </c>
      <c r="D312" s="44" t="s">
        <v>446</v>
      </c>
      <c r="E312" s="13" t="s">
        <v>1306</v>
      </c>
      <c r="F312" s="33" t="s">
        <v>1307</v>
      </c>
      <c r="G312" s="13" t="s">
        <v>1303</v>
      </c>
      <c r="H312" s="13" t="s">
        <v>177</v>
      </c>
      <c r="I312" s="33" t="s">
        <v>1308</v>
      </c>
      <c r="K312" s="6">
        <v>22</v>
      </c>
      <c r="L312" s="3">
        <v>6</v>
      </c>
      <c r="M312" s="3">
        <v>3</v>
      </c>
      <c r="N312" s="3">
        <v>6</v>
      </c>
      <c r="O312" s="3">
        <v>4</v>
      </c>
      <c r="Q312" s="4">
        <f>IF(J312="absent","absent",SUM(L312:O312))</f>
        <v>19</v>
      </c>
      <c r="T312" s="5">
        <f>A312</f>
        <v>59</v>
      </c>
    </row>
    <row r="313" spans="1:20" ht="35.1" customHeight="1">
      <c r="A313" s="12">
        <f>IF(AND(C313=C312,D313=D312),A312+1,1)</f>
        <v>60</v>
      </c>
      <c r="B313" s="13" t="s">
        <v>51</v>
      </c>
      <c r="C313" s="13">
        <v>11</v>
      </c>
      <c r="D313" s="44" t="s">
        <v>446</v>
      </c>
      <c r="E313" s="13" t="s">
        <v>38</v>
      </c>
      <c r="F313" s="13" t="s">
        <v>20</v>
      </c>
      <c r="G313" s="13" t="s">
        <v>20</v>
      </c>
      <c r="H313" s="13" t="s">
        <v>177</v>
      </c>
      <c r="I313" s="13" t="s">
        <v>42</v>
      </c>
      <c r="J313" s="7"/>
      <c r="K313" s="7">
        <v>83</v>
      </c>
      <c r="L313" s="3">
        <v>6</v>
      </c>
      <c r="M313" s="3">
        <v>2.5</v>
      </c>
      <c r="N313" s="3">
        <v>3</v>
      </c>
      <c r="O313" s="3">
        <v>7</v>
      </c>
      <c r="Q313" s="4">
        <f>IF(J313="absent","absent",SUM(L313:O313))</f>
        <v>18.5</v>
      </c>
      <c r="T313" s="5">
        <f>A313</f>
        <v>60</v>
      </c>
    </row>
    <row r="314" spans="1:20" ht="35.1" customHeight="1">
      <c r="A314" s="12">
        <f>IF(AND(C314=C313,D314=D313),A313+1,1)</f>
        <v>61</v>
      </c>
      <c r="B314" s="24" t="s">
        <v>245</v>
      </c>
      <c r="C314" s="13">
        <v>11</v>
      </c>
      <c r="D314" s="44" t="s">
        <v>446</v>
      </c>
      <c r="E314" s="24" t="s">
        <v>240</v>
      </c>
      <c r="F314" s="24" t="s">
        <v>241</v>
      </c>
      <c r="G314" s="24" t="s">
        <v>242</v>
      </c>
      <c r="H314" s="13" t="s">
        <v>177</v>
      </c>
      <c r="I314" s="24" t="s">
        <v>238</v>
      </c>
      <c r="K314" s="6">
        <v>26</v>
      </c>
      <c r="L314" s="3">
        <v>5</v>
      </c>
      <c r="M314" s="3">
        <v>4.5</v>
      </c>
      <c r="N314" s="3">
        <v>1</v>
      </c>
      <c r="O314" s="3">
        <v>7</v>
      </c>
      <c r="Q314" s="4">
        <f>IF(J314="absent","absent",SUM(L314:O314))</f>
        <v>17.5</v>
      </c>
      <c r="T314" s="5">
        <f>A314</f>
        <v>61</v>
      </c>
    </row>
    <row r="315" spans="1:20" ht="35.1" customHeight="1">
      <c r="A315" s="12">
        <f>IF(AND(C315=C314,D315=D314),A314+1,1)</f>
        <v>62</v>
      </c>
      <c r="B315" s="13" t="s">
        <v>1172</v>
      </c>
      <c r="C315" s="13">
        <v>11</v>
      </c>
      <c r="D315" s="44" t="s">
        <v>446</v>
      </c>
      <c r="E315" s="13" t="s">
        <v>1162</v>
      </c>
      <c r="F315" s="3" t="s">
        <v>30</v>
      </c>
      <c r="G315" s="3" t="s">
        <v>30</v>
      </c>
      <c r="H315" s="13" t="s">
        <v>177</v>
      </c>
      <c r="I315" s="13" t="s">
        <v>1171</v>
      </c>
      <c r="K315" s="6">
        <v>19</v>
      </c>
      <c r="L315" s="3">
        <v>2.5</v>
      </c>
      <c r="M315" s="3">
        <v>2</v>
      </c>
      <c r="N315" s="3">
        <v>6</v>
      </c>
      <c r="O315" s="3">
        <v>7</v>
      </c>
      <c r="Q315" s="4">
        <f>IF(J315="absent","absent",SUM(L315:O315))</f>
        <v>17.5</v>
      </c>
      <c r="T315" s="5">
        <f>A315</f>
        <v>62</v>
      </c>
    </row>
    <row r="316" spans="1:20" ht="35.1" customHeight="1">
      <c r="A316" s="12">
        <f>IF(AND(C316=C315,D316=D315),A315+1,1)</f>
        <v>63</v>
      </c>
      <c r="B316" s="13" t="s">
        <v>1173</v>
      </c>
      <c r="C316" s="13">
        <v>11</v>
      </c>
      <c r="D316" s="44" t="s">
        <v>446</v>
      </c>
      <c r="E316" s="13" t="s">
        <v>1162</v>
      </c>
      <c r="F316" s="3" t="s">
        <v>30</v>
      </c>
      <c r="G316" s="3" t="s">
        <v>30</v>
      </c>
      <c r="H316" s="13" t="s">
        <v>177</v>
      </c>
      <c r="I316" s="13" t="s">
        <v>1171</v>
      </c>
      <c r="K316" s="6">
        <v>34</v>
      </c>
      <c r="L316" s="3">
        <v>4</v>
      </c>
      <c r="M316" s="3">
        <v>2</v>
      </c>
      <c r="N316" s="3">
        <v>7</v>
      </c>
      <c r="O316" s="3">
        <v>4.5</v>
      </c>
      <c r="Q316" s="4">
        <f>IF(J316="absent","absent",SUM(L316:O316))</f>
        <v>17.5</v>
      </c>
      <c r="T316" s="5">
        <f>A316</f>
        <v>63</v>
      </c>
    </row>
    <row r="317" spans="1:20" ht="35.1" customHeight="1">
      <c r="A317" s="12">
        <f>IF(AND(C317=C316,D317=D316),A316+1,1)</f>
        <v>64</v>
      </c>
      <c r="B317" s="38" t="s">
        <v>1253</v>
      </c>
      <c r="C317" s="13">
        <v>11</v>
      </c>
      <c r="D317" s="44" t="s">
        <v>446</v>
      </c>
      <c r="E317" s="13" t="s">
        <v>1240</v>
      </c>
      <c r="F317" s="13" t="s">
        <v>22</v>
      </c>
      <c r="G317" s="13" t="s">
        <v>1269</v>
      </c>
      <c r="H317" s="13" t="s">
        <v>177</v>
      </c>
      <c r="I317" s="13" t="s">
        <v>1239</v>
      </c>
      <c r="J317" s="6"/>
      <c r="K317" s="3">
        <v>1</v>
      </c>
      <c r="L317" s="3">
        <v>5</v>
      </c>
      <c r="M317" s="3">
        <v>4</v>
      </c>
      <c r="N317" s="3">
        <v>2</v>
      </c>
      <c r="O317" s="3">
        <v>6.5</v>
      </c>
      <c r="Q317" s="4">
        <f>IF(J317="absent","absent",SUM(L317:O317))</f>
        <v>17.5</v>
      </c>
      <c r="T317" s="5">
        <f>A317</f>
        <v>64</v>
      </c>
    </row>
    <row r="318" spans="1:20" ht="35.1" customHeight="1">
      <c r="A318" s="12">
        <f>IF(AND(C318=C317,D318=D317),A317+1,1)</f>
        <v>65</v>
      </c>
      <c r="B318" s="15" t="s">
        <v>534</v>
      </c>
      <c r="C318" s="13">
        <v>11</v>
      </c>
      <c r="D318" s="44" t="s">
        <v>446</v>
      </c>
      <c r="E318" s="8" t="s">
        <v>535</v>
      </c>
      <c r="F318" s="56" t="s">
        <v>512</v>
      </c>
      <c r="G318" s="3" t="s">
        <v>495</v>
      </c>
      <c r="H318" s="13" t="s">
        <v>177</v>
      </c>
      <c r="I318" s="15" t="s">
        <v>536</v>
      </c>
      <c r="J318" s="7"/>
      <c r="K318" s="7">
        <v>85</v>
      </c>
      <c r="L318" s="3">
        <v>7</v>
      </c>
      <c r="M318" s="3">
        <v>2</v>
      </c>
      <c r="N318" s="3">
        <v>1</v>
      </c>
      <c r="O318" s="3">
        <v>7</v>
      </c>
      <c r="Q318" s="4">
        <f>IF(J318="absent","absent",SUM(L318:O318))</f>
        <v>17</v>
      </c>
      <c r="T318" s="5">
        <f>A318</f>
        <v>65</v>
      </c>
    </row>
    <row r="319" spans="1:20" ht="35.1" customHeight="1">
      <c r="A319" s="12">
        <f>IF(AND(C319=C318,D319=D318),A318+1,1)</f>
        <v>66</v>
      </c>
      <c r="B319" s="36" t="s">
        <v>82</v>
      </c>
      <c r="C319" s="13">
        <v>11</v>
      </c>
      <c r="D319" s="44" t="s">
        <v>446</v>
      </c>
      <c r="E319" s="14" t="s">
        <v>61</v>
      </c>
      <c r="F319" s="14" t="s">
        <v>31</v>
      </c>
      <c r="G319" s="14" t="s">
        <v>31</v>
      </c>
      <c r="H319" s="13" t="s">
        <v>177</v>
      </c>
      <c r="I319" s="14" t="s">
        <v>79</v>
      </c>
      <c r="K319" s="3">
        <v>55</v>
      </c>
      <c r="L319" s="3">
        <v>4</v>
      </c>
      <c r="M319" s="3">
        <v>2</v>
      </c>
      <c r="N319" s="3">
        <v>5</v>
      </c>
      <c r="O319" s="3">
        <v>6</v>
      </c>
      <c r="Q319" s="4">
        <f>IF(J319="absent","absent",SUM(L319:O319))</f>
        <v>17</v>
      </c>
      <c r="T319" s="5">
        <f>A319</f>
        <v>66</v>
      </c>
    </row>
    <row r="320" spans="1:20" ht="35.1" customHeight="1">
      <c r="A320" s="12">
        <f>IF(AND(C320=C319,D320=D319),A319+1,1)</f>
        <v>67</v>
      </c>
      <c r="B320" s="13" t="s">
        <v>1133</v>
      </c>
      <c r="C320" s="13">
        <v>11</v>
      </c>
      <c r="D320" s="44" t="s">
        <v>446</v>
      </c>
      <c r="E320" s="13" t="s">
        <v>1134</v>
      </c>
      <c r="F320" s="13" t="s">
        <v>1131</v>
      </c>
      <c r="G320" s="13" t="s">
        <v>1127</v>
      </c>
      <c r="H320" s="13" t="s">
        <v>1119</v>
      </c>
      <c r="I320" s="23" t="s">
        <v>1135</v>
      </c>
      <c r="J320" s="6"/>
      <c r="K320" s="3">
        <v>9</v>
      </c>
      <c r="L320" s="3">
        <v>3.5</v>
      </c>
      <c r="M320" s="3">
        <v>1</v>
      </c>
      <c r="N320" s="3">
        <v>6</v>
      </c>
      <c r="O320" s="3">
        <v>6.5</v>
      </c>
      <c r="Q320" s="4">
        <f>IF(J320="absent","absent",SUM(L320:O320))</f>
        <v>17</v>
      </c>
      <c r="T320" s="5">
        <f>A320</f>
        <v>67</v>
      </c>
    </row>
    <row r="321" spans="1:20" ht="35.1" customHeight="1">
      <c r="A321" s="12">
        <f>IF(AND(C321=C320,D321=D320),A320+1,1)</f>
        <v>68</v>
      </c>
      <c r="B321" s="13" t="s">
        <v>214</v>
      </c>
      <c r="C321" s="13">
        <v>11</v>
      </c>
      <c r="D321" s="44" t="s">
        <v>446</v>
      </c>
      <c r="E321" s="13" t="s">
        <v>180</v>
      </c>
      <c r="F321" s="13" t="s">
        <v>175</v>
      </c>
      <c r="G321" s="13" t="s">
        <v>176</v>
      </c>
      <c r="H321" s="13" t="s">
        <v>177</v>
      </c>
      <c r="I321" s="13" t="s">
        <v>215</v>
      </c>
      <c r="K321" s="3">
        <v>39</v>
      </c>
      <c r="L321" s="3">
        <v>3</v>
      </c>
      <c r="M321" s="3">
        <v>1.5</v>
      </c>
      <c r="N321" s="3">
        <v>7</v>
      </c>
      <c r="O321" s="3">
        <v>5</v>
      </c>
      <c r="Q321" s="4">
        <f>IF(J321="absent","absent",SUM(L321:O321))</f>
        <v>16.5</v>
      </c>
      <c r="T321" s="5">
        <f>A321</f>
        <v>68</v>
      </c>
    </row>
    <row r="322" spans="1:20" ht="35.1" customHeight="1">
      <c r="A322" s="12">
        <f>IF(AND(C322=C321,D322=D321),A321+1,1)</f>
        <v>69</v>
      </c>
      <c r="B322" s="13" t="s">
        <v>607</v>
      </c>
      <c r="C322" s="13">
        <v>11</v>
      </c>
      <c r="D322" s="44" t="s">
        <v>446</v>
      </c>
      <c r="E322" s="13" t="s">
        <v>605</v>
      </c>
      <c r="F322" s="13" t="s">
        <v>592</v>
      </c>
      <c r="G322" s="13" t="s">
        <v>592</v>
      </c>
      <c r="H322" s="13" t="s">
        <v>177</v>
      </c>
      <c r="I322" s="13" t="s">
        <v>608</v>
      </c>
      <c r="K322" s="6">
        <v>32</v>
      </c>
      <c r="L322" s="3">
        <v>6</v>
      </c>
      <c r="M322" s="3">
        <v>3</v>
      </c>
      <c r="N322" s="3">
        <v>1</v>
      </c>
      <c r="O322" s="3">
        <v>6</v>
      </c>
      <c r="Q322" s="4">
        <f>IF(J322="absent","absent",SUM(L322:O322))</f>
        <v>16</v>
      </c>
      <c r="T322" s="5">
        <f>A322</f>
        <v>69</v>
      </c>
    </row>
    <row r="323" spans="1:20" ht="35.1" customHeight="1">
      <c r="A323" s="12">
        <f>IF(AND(C323=C322,D323=D322),A322+1,1)</f>
        <v>70</v>
      </c>
      <c r="B323" s="13" t="s">
        <v>898</v>
      </c>
      <c r="C323" s="13">
        <v>11</v>
      </c>
      <c r="D323" s="44" t="s">
        <v>446</v>
      </c>
      <c r="E323" s="13" t="s">
        <v>899</v>
      </c>
      <c r="F323" s="16" t="s">
        <v>883</v>
      </c>
      <c r="G323" s="3" t="s">
        <v>907</v>
      </c>
      <c r="H323" s="13" t="s">
        <v>177</v>
      </c>
      <c r="I323" s="67" t="s">
        <v>900</v>
      </c>
      <c r="J323" s="7"/>
      <c r="K323" s="7">
        <v>75</v>
      </c>
      <c r="L323" s="3">
        <v>5</v>
      </c>
      <c r="M323" s="3">
        <v>2</v>
      </c>
      <c r="N323" s="3">
        <v>4</v>
      </c>
      <c r="O323" s="3">
        <v>5</v>
      </c>
      <c r="Q323" s="4">
        <f>IF(J323="absent","absent",SUM(L323:O323))</f>
        <v>16</v>
      </c>
      <c r="T323" s="5">
        <f>A323</f>
        <v>70</v>
      </c>
    </row>
    <row r="324" spans="1:20" ht="35.1" customHeight="1">
      <c r="A324" s="12">
        <f>IF(AND(C324=C323,D324=D323),A323+1,1)</f>
        <v>71</v>
      </c>
      <c r="B324" s="13" t="s">
        <v>48</v>
      </c>
      <c r="C324" s="13">
        <v>11</v>
      </c>
      <c r="D324" s="44" t="s">
        <v>446</v>
      </c>
      <c r="E324" s="13" t="s">
        <v>38</v>
      </c>
      <c r="F324" s="13" t="s">
        <v>20</v>
      </c>
      <c r="G324" s="13" t="s">
        <v>20</v>
      </c>
      <c r="H324" s="13" t="s">
        <v>177</v>
      </c>
      <c r="I324" s="23" t="s">
        <v>39</v>
      </c>
      <c r="K324" s="3">
        <v>56</v>
      </c>
      <c r="L324" s="3">
        <v>5</v>
      </c>
      <c r="M324" s="3">
        <v>2</v>
      </c>
      <c r="N324" s="3">
        <v>2</v>
      </c>
      <c r="O324" s="3">
        <v>7</v>
      </c>
      <c r="Q324" s="4">
        <f>IF(J324="absent","absent",SUM(L324:O324))</f>
        <v>16</v>
      </c>
      <c r="T324" s="5">
        <f>A324</f>
        <v>71</v>
      </c>
    </row>
    <row r="325" spans="1:20" ht="35.1" customHeight="1">
      <c r="A325" s="12">
        <f>IF(AND(C325=C324,D325=D324),A324+1,1)</f>
        <v>72</v>
      </c>
      <c r="B325" s="13" t="s">
        <v>609</v>
      </c>
      <c r="C325" s="13">
        <v>11</v>
      </c>
      <c r="D325" s="44" t="s">
        <v>446</v>
      </c>
      <c r="E325" s="13" t="s">
        <v>610</v>
      </c>
      <c r="F325" s="13" t="s">
        <v>592</v>
      </c>
      <c r="G325" s="13" t="s">
        <v>592</v>
      </c>
      <c r="H325" s="13" t="s">
        <v>177</v>
      </c>
      <c r="I325" s="13" t="s">
        <v>611</v>
      </c>
      <c r="K325" s="3">
        <v>37</v>
      </c>
      <c r="L325" s="3">
        <v>1</v>
      </c>
      <c r="M325" s="3">
        <v>5</v>
      </c>
      <c r="N325" s="3">
        <v>4</v>
      </c>
      <c r="O325" s="3">
        <v>5.5</v>
      </c>
      <c r="Q325" s="4">
        <f>IF(J325="absent","absent",SUM(L325:O325))</f>
        <v>15.5</v>
      </c>
      <c r="T325" s="5">
        <f>A325</f>
        <v>72</v>
      </c>
    </row>
    <row r="326" spans="1:20" ht="35.1" customHeight="1">
      <c r="A326" s="12">
        <f>IF(AND(C326=C325,D326=D325),A325+1,1)</f>
        <v>73</v>
      </c>
      <c r="B326" s="33" t="s">
        <v>132</v>
      </c>
      <c r="C326" s="13">
        <v>11</v>
      </c>
      <c r="D326" s="44" t="s">
        <v>446</v>
      </c>
      <c r="E326" s="13" t="s">
        <v>125</v>
      </c>
      <c r="F326" s="13" t="s">
        <v>112</v>
      </c>
      <c r="G326" s="13" t="s">
        <v>8</v>
      </c>
      <c r="H326" s="13" t="s">
        <v>177</v>
      </c>
      <c r="I326" s="13" t="s">
        <v>131</v>
      </c>
      <c r="K326" s="3">
        <v>54</v>
      </c>
      <c r="L326" s="3">
        <v>6.5</v>
      </c>
      <c r="M326" s="3">
        <v>2</v>
      </c>
      <c r="N326" s="3">
        <v>4</v>
      </c>
      <c r="O326" s="3">
        <v>3</v>
      </c>
      <c r="Q326" s="4">
        <f>IF(J326="absent","absent",SUM(L326:O326))</f>
        <v>15.5</v>
      </c>
      <c r="T326" s="5">
        <f>A326</f>
        <v>73</v>
      </c>
    </row>
    <row r="327" spans="1:20" ht="35.1" customHeight="1">
      <c r="A327" s="12">
        <f>IF(AND(C327=C326,D327=D326),A326+1,1)</f>
        <v>74</v>
      </c>
      <c r="B327" s="13" t="s">
        <v>758</v>
      </c>
      <c r="C327" s="13">
        <v>11</v>
      </c>
      <c r="D327" s="44" t="s">
        <v>446</v>
      </c>
      <c r="E327" s="13" t="s">
        <v>759</v>
      </c>
      <c r="F327" s="13" t="s">
        <v>753</v>
      </c>
      <c r="G327" s="13" t="s">
        <v>743</v>
      </c>
      <c r="H327" s="13" t="s">
        <v>177</v>
      </c>
      <c r="I327" s="23" t="s">
        <v>760</v>
      </c>
      <c r="J327" s="7"/>
      <c r="K327" s="7">
        <v>68</v>
      </c>
      <c r="L327" s="3">
        <v>4.5</v>
      </c>
      <c r="M327" s="3">
        <v>3</v>
      </c>
      <c r="N327" s="3">
        <v>2</v>
      </c>
      <c r="O327" s="3">
        <v>5.5</v>
      </c>
      <c r="Q327" s="4">
        <f>IF(J327="absent","absent",SUM(L327:O327))</f>
        <v>15</v>
      </c>
      <c r="T327" s="5">
        <f>A327</f>
        <v>74</v>
      </c>
    </row>
    <row r="328" spans="1:20" ht="35.1" customHeight="1">
      <c r="A328" s="12">
        <f>IF(AND(C328=C327,D328=D327),A327+1,1)</f>
        <v>75</v>
      </c>
      <c r="B328" s="13" t="s">
        <v>216</v>
      </c>
      <c r="C328" s="13">
        <v>11</v>
      </c>
      <c r="D328" s="44" t="s">
        <v>446</v>
      </c>
      <c r="E328" s="13" t="s">
        <v>180</v>
      </c>
      <c r="F328" s="13" t="s">
        <v>175</v>
      </c>
      <c r="G328" s="13" t="s">
        <v>176</v>
      </c>
      <c r="H328" s="13" t="s">
        <v>177</v>
      </c>
      <c r="I328" s="23" t="s">
        <v>215</v>
      </c>
      <c r="K328" s="3">
        <v>42</v>
      </c>
      <c r="L328" s="3">
        <v>4</v>
      </c>
      <c r="M328" s="3">
        <v>1</v>
      </c>
      <c r="N328" s="3">
        <v>7</v>
      </c>
      <c r="O328" s="3">
        <v>3</v>
      </c>
      <c r="Q328" s="4">
        <f>IF(J328="absent","absent",SUM(L328:O328))</f>
        <v>15</v>
      </c>
      <c r="T328" s="5">
        <f>A328</f>
        <v>75</v>
      </c>
    </row>
    <row r="329" spans="1:20" ht="35.1" customHeight="1">
      <c r="A329" s="12">
        <f>IF(AND(C329=C328,D329=D328),A328+1,1)</f>
        <v>76</v>
      </c>
      <c r="B329" s="13" t="s">
        <v>1459</v>
      </c>
      <c r="C329" s="13">
        <v>11</v>
      </c>
      <c r="D329" s="44" t="s">
        <v>446</v>
      </c>
      <c r="E329" s="13" t="s">
        <v>665</v>
      </c>
      <c r="F329" s="13" t="s">
        <v>666</v>
      </c>
      <c r="G329" s="24" t="s">
        <v>661</v>
      </c>
      <c r="H329" s="13" t="s">
        <v>177</v>
      </c>
      <c r="I329" s="13" t="s">
        <v>678</v>
      </c>
      <c r="K329" s="3">
        <v>57</v>
      </c>
      <c r="L329" s="3">
        <v>6</v>
      </c>
      <c r="M329" s="3">
        <v>4</v>
      </c>
      <c r="N329" s="3">
        <v>0</v>
      </c>
      <c r="O329" s="3">
        <v>5</v>
      </c>
      <c r="Q329" s="4">
        <f>IF(J329="absent","absent",SUM(L329:O329))</f>
        <v>15</v>
      </c>
      <c r="T329" s="5">
        <f>A329</f>
        <v>76</v>
      </c>
    </row>
    <row r="330" spans="1:20" ht="35.1" customHeight="1">
      <c r="A330" s="12">
        <f>IF(AND(C330=C329,D330=D329),A329+1,1)</f>
        <v>77</v>
      </c>
      <c r="B330" s="13" t="s">
        <v>1283</v>
      </c>
      <c r="C330" s="13">
        <v>11</v>
      </c>
      <c r="D330" s="44" t="s">
        <v>446</v>
      </c>
      <c r="E330" s="13" t="s">
        <v>1284</v>
      </c>
      <c r="F330" s="13" t="s">
        <v>1285</v>
      </c>
      <c r="G330" s="13" t="s">
        <v>1281</v>
      </c>
      <c r="H330" s="13" t="s">
        <v>177</v>
      </c>
      <c r="I330" s="13" t="s">
        <v>1286</v>
      </c>
      <c r="K330" s="6">
        <v>23</v>
      </c>
      <c r="L330" s="3">
        <v>3</v>
      </c>
      <c r="M330" s="3">
        <v>2</v>
      </c>
      <c r="N330" s="3">
        <v>3.5</v>
      </c>
      <c r="O330" s="3">
        <v>6</v>
      </c>
      <c r="Q330" s="4">
        <f>IF(J330="absent","absent",SUM(L330:O330))</f>
        <v>14.5</v>
      </c>
      <c r="T330" s="5">
        <f>A330</f>
        <v>77</v>
      </c>
    </row>
    <row r="331" spans="1:20" ht="35.1" customHeight="1">
      <c r="A331" s="12">
        <f>IF(AND(C331=C330,D331=D330),A330+1,1)</f>
        <v>78</v>
      </c>
      <c r="B331" s="13" t="s">
        <v>1180</v>
      </c>
      <c r="C331" s="13">
        <v>11</v>
      </c>
      <c r="D331" s="44" t="s">
        <v>446</v>
      </c>
      <c r="E331" s="13" t="s">
        <v>1162</v>
      </c>
      <c r="F331" s="3" t="s">
        <v>30</v>
      </c>
      <c r="G331" s="3" t="s">
        <v>30</v>
      </c>
      <c r="H331" s="13" t="s">
        <v>177</v>
      </c>
      <c r="I331" s="13" t="s">
        <v>1171</v>
      </c>
      <c r="K331" s="6">
        <v>18</v>
      </c>
      <c r="L331" s="3">
        <v>5</v>
      </c>
      <c r="M331" s="3">
        <v>2</v>
      </c>
      <c r="N331" s="3">
        <v>2</v>
      </c>
      <c r="O331" s="3">
        <v>5</v>
      </c>
      <c r="Q331" s="4">
        <f>IF(J331="absent","absent",SUM(L331:O331))</f>
        <v>14</v>
      </c>
      <c r="T331" s="5">
        <f>A331</f>
        <v>78</v>
      </c>
    </row>
    <row r="332" spans="1:20" ht="35.1" customHeight="1">
      <c r="A332" s="12">
        <f>IF(AND(C332=C331,D332=D331),A331+1,1)</f>
        <v>79</v>
      </c>
      <c r="B332" s="24" t="s">
        <v>246</v>
      </c>
      <c r="C332" s="13">
        <v>11</v>
      </c>
      <c r="D332" s="44" t="s">
        <v>446</v>
      </c>
      <c r="E332" s="24" t="s">
        <v>240</v>
      </c>
      <c r="F332" s="24" t="s">
        <v>241</v>
      </c>
      <c r="G332" s="24" t="s">
        <v>242</v>
      </c>
      <c r="H332" s="13" t="s">
        <v>177</v>
      </c>
      <c r="I332" s="24" t="s">
        <v>243</v>
      </c>
      <c r="J332" s="7"/>
      <c r="K332" s="7">
        <v>80</v>
      </c>
      <c r="L332" s="3">
        <v>6</v>
      </c>
      <c r="M332" s="3">
        <v>2</v>
      </c>
      <c r="N332" s="3">
        <v>1</v>
      </c>
      <c r="O332" s="3">
        <v>5</v>
      </c>
      <c r="Q332" s="4">
        <f>IF(J332="absent","absent",SUM(L332:O332))</f>
        <v>14</v>
      </c>
      <c r="T332" s="5">
        <f>A332</f>
        <v>79</v>
      </c>
    </row>
    <row r="333" spans="1:20" ht="35.1" customHeight="1">
      <c r="A333" s="12">
        <f>IF(AND(C333=C332,D333=D332),A332+1,1)</f>
        <v>80</v>
      </c>
      <c r="B333" s="13" t="s">
        <v>422</v>
      </c>
      <c r="C333" s="13">
        <v>11</v>
      </c>
      <c r="D333" s="44" t="s">
        <v>446</v>
      </c>
      <c r="E333" s="3" t="s">
        <v>423</v>
      </c>
      <c r="F333" s="3" t="s">
        <v>9</v>
      </c>
      <c r="G333" s="3" t="s">
        <v>9</v>
      </c>
      <c r="H333" s="13" t="s">
        <v>177</v>
      </c>
      <c r="I333" s="13" t="s">
        <v>424</v>
      </c>
      <c r="J333" s="7"/>
      <c r="K333" s="7">
        <v>67</v>
      </c>
      <c r="L333" s="3">
        <v>3.5</v>
      </c>
      <c r="M333" s="3">
        <v>2.5</v>
      </c>
      <c r="N333" s="3">
        <v>4</v>
      </c>
      <c r="O333" s="3">
        <v>3</v>
      </c>
      <c r="Q333" s="4">
        <f>IF(J333="absent","absent",SUM(L333:O333))</f>
        <v>13</v>
      </c>
      <c r="T333" s="5">
        <f>A333</f>
        <v>80</v>
      </c>
    </row>
    <row r="334" spans="1:20" ht="35.1" customHeight="1">
      <c r="A334" s="12">
        <f>IF(AND(C334=C333,D334=D333),A333+1,1)</f>
        <v>81</v>
      </c>
      <c r="B334" s="13" t="s">
        <v>1177</v>
      </c>
      <c r="C334" s="13">
        <v>11</v>
      </c>
      <c r="D334" s="44" t="s">
        <v>446</v>
      </c>
      <c r="E334" s="13" t="s">
        <v>1178</v>
      </c>
      <c r="F334" s="3" t="s">
        <v>30</v>
      </c>
      <c r="G334" s="3" t="s">
        <v>30</v>
      </c>
      <c r="H334" s="13" t="s">
        <v>177</v>
      </c>
      <c r="I334" s="13" t="s">
        <v>1179</v>
      </c>
      <c r="J334" s="6"/>
      <c r="K334" s="3">
        <v>8</v>
      </c>
      <c r="L334" s="3">
        <v>4</v>
      </c>
      <c r="M334" s="9">
        <v>2</v>
      </c>
      <c r="N334" s="9">
        <v>0</v>
      </c>
      <c r="O334" s="9">
        <v>7</v>
      </c>
      <c r="P334" s="9"/>
      <c r="Q334" s="4">
        <f>IF(J334="absent","absent",SUM(L334:O334))</f>
        <v>13</v>
      </c>
      <c r="T334" s="5">
        <f>A334</f>
        <v>81</v>
      </c>
    </row>
    <row r="335" spans="1:20" ht="35.1" customHeight="1">
      <c r="A335" s="12">
        <f>IF(AND(C335=C334,D335=D334),A334+1,1)</f>
        <v>82</v>
      </c>
      <c r="B335" s="13" t="s">
        <v>765</v>
      </c>
      <c r="C335" s="13">
        <v>11</v>
      </c>
      <c r="D335" s="44" t="s">
        <v>446</v>
      </c>
      <c r="E335" s="13" t="s">
        <v>752</v>
      </c>
      <c r="F335" s="13" t="s">
        <v>753</v>
      </c>
      <c r="G335" s="13" t="s">
        <v>743</v>
      </c>
      <c r="H335" s="13" t="s">
        <v>177</v>
      </c>
      <c r="I335" s="13" t="s">
        <v>760</v>
      </c>
      <c r="J335" s="7"/>
      <c r="K335" s="7">
        <v>71</v>
      </c>
      <c r="L335" s="3">
        <v>6</v>
      </c>
      <c r="M335" s="3">
        <v>3</v>
      </c>
      <c r="N335" s="3">
        <v>0</v>
      </c>
      <c r="O335" s="3">
        <v>3.5</v>
      </c>
      <c r="Q335" s="4">
        <f>IF(J335="absent","absent",SUM(L335:O335))</f>
        <v>12.5</v>
      </c>
      <c r="T335" s="5">
        <f>A335</f>
        <v>82</v>
      </c>
    </row>
    <row r="336" spans="1:20" ht="35.1" customHeight="1">
      <c r="A336" s="12">
        <f>IF(AND(C336=C335,D336=D335),A335+1,1)</f>
        <v>83</v>
      </c>
      <c r="B336" s="33" t="s">
        <v>130</v>
      </c>
      <c r="C336" s="13">
        <v>11</v>
      </c>
      <c r="D336" s="44" t="s">
        <v>446</v>
      </c>
      <c r="E336" s="13" t="s">
        <v>125</v>
      </c>
      <c r="F336" s="13" t="s">
        <v>112</v>
      </c>
      <c r="G336" s="13" t="s">
        <v>8</v>
      </c>
      <c r="H336" s="13" t="s">
        <v>177</v>
      </c>
      <c r="I336" s="13" t="s">
        <v>131</v>
      </c>
      <c r="K336" s="3">
        <v>51</v>
      </c>
      <c r="L336" s="3">
        <v>5</v>
      </c>
      <c r="M336" s="3">
        <v>1</v>
      </c>
      <c r="N336" s="3">
        <v>0</v>
      </c>
      <c r="O336" s="3">
        <v>6</v>
      </c>
      <c r="Q336" s="4">
        <f>IF(J336="absent","absent",SUM(L336:O336))</f>
        <v>12</v>
      </c>
      <c r="T336" s="5">
        <f>A336</f>
        <v>83</v>
      </c>
    </row>
    <row r="337" spans="1:20" ht="35.1" customHeight="1">
      <c r="A337" s="12">
        <f>IF(AND(C337=C336,D337=D336),A336+1,1)</f>
        <v>84</v>
      </c>
      <c r="B337" s="13" t="s">
        <v>217</v>
      </c>
      <c r="C337" s="13">
        <v>11</v>
      </c>
      <c r="D337" s="44" t="s">
        <v>446</v>
      </c>
      <c r="E337" s="13" t="s">
        <v>180</v>
      </c>
      <c r="F337" s="13" t="s">
        <v>175</v>
      </c>
      <c r="G337" s="13" t="s">
        <v>176</v>
      </c>
      <c r="H337" s="13" t="s">
        <v>177</v>
      </c>
      <c r="I337" s="13" t="s">
        <v>215</v>
      </c>
      <c r="J337" s="7"/>
      <c r="K337" s="7">
        <v>89</v>
      </c>
      <c r="L337" s="3">
        <v>1.5</v>
      </c>
      <c r="M337" s="3">
        <v>2</v>
      </c>
      <c r="N337" s="3">
        <v>5</v>
      </c>
      <c r="O337" s="3">
        <v>3</v>
      </c>
      <c r="Q337" s="4">
        <f>IF(J337="absent","absent",SUM(L337:O337))</f>
        <v>11.5</v>
      </c>
      <c r="T337" s="5">
        <f>A337</f>
        <v>84</v>
      </c>
    </row>
    <row r="338" spans="1:20" ht="35.1" customHeight="1">
      <c r="A338" s="12">
        <f>IF(AND(C338=C337,D338=D337),A337+1,1)</f>
        <v>85</v>
      </c>
      <c r="B338" s="13" t="s">
        <v>1181</v>
      </c>
      <c r="C338" s="13">
        <v>11</v>
      </c>
      <c r="D338" s="44" t="s">
        <v>446</v>
      </c>
      <c r="E338" s="13" t="s">
        <v>1182</v>
      </c>
      <c r="F338" s="3" t="s">
        <v>30</v>
      </c>
      <c r="G338" s="3" t="s">
        <v>30</v>
      </c>
      <c r="H338" s="13" t="s">
        <v>177</v>
      </c>
      <c r="I338" s="13" t="s">
        <v>1183</v>
      </c>
      <c r="K338" s="7">
        <v>29</v>
      </c>
      <c r="L338" s="3">
        <v>1</v>
      </c>
      <c r="M338" s="3">
        <v>5</v>
      </c>
      <c r="N338" s="3">
        <v>1</v>
      </c>
      <c r="O338" s="3">
        <v>3</v>
      </c>
      <c r="Q338" s="4">
        <f>IF(J338="absent","absent",SUM(L338:O338))</f>
        <v>10</v>
      </c>
      <c r="T338" s="5">
        <f>A338</f>
        <v>85</v>
      </c>
    </row>
    <row r="339" spans="1:20" ht="35.1" customHeight="1">
      <c r="A339" s="12">
        <f>IF(AND(C339=C338,D339=D338),A338+1,1)</f>
        <v>86</v>
      </c>
      <c r="B339" s="13" t="s">
        <v>1291</v>
      </c>
      <c r="C339" s="13">
        <v>11</v>
      </c>
      <c r="D339" s="44" t="s">
        <v>446</v>
      </c>
      <c r="E339" s="13" t="s">
        <v>1292</v>
      </c>
      <c r="F339" s="13" t="s">
        <v>1285</v>
      </c>
      <c r="G339" s="13" t="s">
        <v>1281</v>
      </c>
      <c r="H339" s="13" t="s">
        <v>177</v>
      </c>
      <c r="I339" s="13" t="s">
        <v>1293</v>
      </c>
      <c r="J339" s="6"/>
      <c r="K339" s="3">
        <v>13</v>
      </c>
      <c r="L339" s="3">
        <v>3.5</v>
      </c>
      <c r="M339" s="3">
        <v>1</v>
      </c>
      <c r="N339" s="3">
        <v>1</v>
      </c>
      <c r="O339" s="3">
        <v>3</v>
      </c>
      <c r="Q339" s="4">
        <f>IF(J339="absent","absent",SUM(L339:O339))</f>
        <v>8.5</v>
      </c>
      <c r="T339" s="5">
        <f>A339</f>
        <v>86</v>
      </c>
    </row>
    <row r="340" spans="1:20" ht="35.1" customHeight="1">
      <c r="A340" s="12">
        <f>IF(AND(C340=C339,D340=D339),A339+1,1)</f>
        <v>87</v>
      </c>
      <c r="B340" s="3" t="s">
        <v>722</v>
      </c>
      <c r="C340" s="13">
        <v>11</v>
      </c>
      <c r="D340" s="44" t="s">
        <v>446</v>
      </c>
      <c r="E340" s="3" t="s">
        <v>723</v>
      </c>
      <c r="F340" s="3" t="s">
        <v>707</v>
      </c>
      <c r="G340" s="3" t="s">
        <v>708</v>
      </c>
      <c r="H340" s="13" t="s">
        <v>177</v>
      </c>
      <c r="I340" s="3" t="s">
        <v>724</v>
      </c>
      <c r="K340" s="6">
        <v>31</v>
      </c>
      <c r="L340" s="3">
        <v>4</v>
      </c>
      <c r="M340" s="3">
        <v>4</v>
      </c>
      <c r="N340" s="3">
        <v>0</v>
      </c>
      <c r="O340" s="3">
        <v>0</v>
      </c>
      <c r="Q340" s="4">
        <f>IF(J340="absent","absent",SUM(L340:O340))</f>
        <v>8</v>
      </c>
      <c r="T340" s="5">
        <f>A340</f>
        <v>87</v>
      </c>
    </row>
    <row r="341" spans="1:20" ht="35.1" customHeight="1">
      <c r="A341" s="12">
        <f>IF(AND(C341=C340,D341=D340),A340+1,1)</f>
        <v>88</v>
      </c>
      <c r="B341" s="16" t="s">
        <v>673</v>
      </c>
      <c r="C341" s="13">
        <v>11</v>
      </c>
      <c r="D341" s="44" t="s">
        <v>446</v>
      </c>
      <c r="E341" s="16" t="s">
        <v>674</v>
      </c>
      <c r="F341" s="16" t="s">
        <v>675</v>
      </c>
      <c r="G341" s="24" t="s">
        <v>661</v>
      </c>
      <c r="H341" s="13" t="s">
        <v>177</v>
      </c>
      <c r="I341" s="77" t="s">
        <v>676</v>
      </c>
      <c r="J341" s="7"/>
      <c r="K341" s="3">
        <v>74</v>
      </c>
      <c r="L341" s="3">
        <v>2</v>
      </c>
      <c r="M341" s="8">
        <v>2</v>
      </c>
      <c r="N341" s="8">
        <v>0</v>
      </c>
      <c r="O341" s="8">
        <v>3</v>
      </c>
      <c r="P341" s="8"/>
      <c r="Q341" s="4">
        <f>IF(J341="absent","absent",SUM(L341:O341))</f>
        <v>7</v>
      </c>
      <c r="T341" s="5">
        <f>A341</f>
        <v>88</v>
      </c>
    </row>
    <row r="342" spans="1:20" ht="35.1" customHeight="1">
      <c r="A342" s="12">
        <f>IF(AND(C342=C341,D342=D341),A341+1,1)</f>
        <v>89</v>
      </c>
      <c r="B342" s="13" t="s">
        <v>1387</v>
      </c>
      <c r="C342" s="13">
        <v>11</v>
      </c>
      <c r="D342" s="44" t="s">
        <v>446</v>
      </c>
      <c r="E342" s="13" t="s">
        <v>1388</v>
      </c>
      <c r="F342" s="16" t="s">
        <v>1389</v>
      </c>
      <c r="G342" s="16" t="s">
        <v>26</v>
      </c>
      <c r="H342" s="13" t="s">
        <v>177</v>
      </c>
      <c r="I342" s="20" t="s">
        <v>1390</v>
      </c>
      <c r="J342" s="6"/>
      <c r="K342" s="3">
        <v>15</v>
      </c>
      <c r="L342" s="3">
        <v>2.5</v>
      </c>
      <c r="M342" s="3">
        <v>1</v>
      </c>
      <c r="N342" s="3">
        <v>0</v>
      </c>
      <c r="O342" s="3">
        <v>1</v>
      </c>
      <c r="Q342" s="4">
        <f>IF(J342="absent","absent",SUM(L342:O342))</f>
        <v>4.5</v>
      </c>
      <c r="T342" s="5">
        <f>A342</f>
        <v>89</v>
      </c>
    </row>
    <row r="343" spans="1:20" ht="35.1" customHeight="1">
      <c r="A343" s="12">
        <f>IF(AND(C343=C342,D343=D342),A342+1,1)</f>
        <v>90</v>
      </c>
      <c r="B343" s="13" t="s">
        <v>930</v>
      </c>
      <c r="C343" s="13">
        <v>11</v>
      </c>
      <c r="D343" s="44" t="s">
        <v>446</v>
      </c>
      <c r="E343" s="13" t="s">
        <v>921</v>
      </c>
      <c r="F343" s="13" t="s">
        <v>931</v>
      </c>
      <c r="G343" s="13" t="s">
        <v>21</v>
      </c>
      <c r="H343" s="13" t="s">
        <v>177</v>
      </c>
      <c r="I343" s="13" t="s">
        <v>932</v>
      </c>
      <c r="J343" s="3" t="s">
        <v>1456</v>
      </c>
      <c r="K343" s="6"/>
      <c r="Q343" s="4" t="str">
        <f>IF(J343="absent","absent",SUM(L343:O343))</f>
        <v>absent</v>
      </c>
      <c r="T343" s="5">
        <f>A343</f>
        <v>90</v>
      </c>
    </row>
    <row r="344" spans="1:20" ht="35.1" customHeight="1">
      <c r="A344" s="12">
        <f>IF(AND(C344=C343,D344=D343),A343+1,1)</f>
        <v>91</v>
      </c>
      <c r="B344" s="13" t="s">
        <v>49</v>
      </c>
      <c r="C344" s="13">
        <v>11</v>
      </c>
      <c r="D344" s="44" t="s">
        <v>446</v>
      </c>
      <c r="E344" s="3" t="s">
        <v>38</v>
      </c>
      <c r="F344" s="13" t="s">
        <v>20</v>
      </c>
      <c r="G344" s="13" t="s">
        <v>20</v>
      </c>
      <c r="H344" s="13" t="s">
        <v>177</v>
      </c>
      <c r="I344" s="3" t="s">
        <v>42</v>
      </c>
      <c r="J344" s="3" t="s">
        <v>1456</v>
      </c>
      <c r="K344" s="7"/>
      <c r="Q344" s="4" t="str">
        <f>IF(J344="absent","absent",SUM(L344:O344))</f>
        <v>absent</v>
      </c>
      <c r="T344" s="5">
        <f>A344</f>
        <v>91</v>
      </c>
    </row>
    <row r="345" spans="1:20" ht="35.1" customHeight="1">
      <c r="A345" s="12">
        <f>IF(AND(C345=C344,D345=D344),A344+1,1)</f>
        <v>92</v>
      </c>
      <c r="B345" s="13" t="s">
        <v>462</v>
      </c>
      <c r="C345" s="13">
        <v>11</v>
      </c>
      <c r="D345" s="44" t="s">
        <v>446</v>
      </c>
      <c r="E345" s="16" t="s">
        <v>463</v>
      </c>
      <c r="F345" s="13" t="s">
        <v>464</v>
      </c>
      <c r="G345" s="13" t="s">
        <v>443</v>
      </c>
      <c r="H345" s="13" t="s">
        <v>177</v>
      </c>
      <c r="I345" s="16" t="s">
        <v>465</v>
      </c>
      <c r="J345" s="7" t="s">
        <v>1456</v>
      </c>
      <c r="K345" s="7"/>
      <c r="Q345" s="4" t="str">
        <f>IF(J345="absent","absent",SUM(L345:O345))</f>
        <v>absent</v>
      </c>
      <c r="T345" s="5">
        <f>A345</f>
        <v>92</v>
      </c>
    </row>
    <row r="346" spans="1:20" ht="35.1" customHeight="1">
      <c r="A346" s="12">
        <f>IF(AND(C346=C345,D346=D345),A345+1,1)</f>
        <v>93</v>
      </c>
      <c r="B346" s="13" t="s">
        <v>1364</v>
      </c>
      <c r="C346" s="13">
        <v>11</v>
      </c>
      <c r="D346" s="44" t="s">
        <v>446</v>
      </c>
      <c r="E346" s="13" t="s">
        <v>1365</v>
      </c>
      <c r="F346" s="13" t="s">
        <v>1351</v>
      </c>
      <c r="G346" s="13" t="s">
        <v>1373</v>
      </c>
      <c r="H346" s="13" t="s">
        <v>177</v>
      </c>
      <c r="I346" s="13" t="s">
        <v>1366</v>
      </c>
      <c r="J346" s="3" t="s">
        <v>1456</v>
      </c>
      <c r="Q346" s="4" t="str">
        <f>IF(J346="absent","absent",SUM(L346:O346))</f>
        <v>absent</v>
      </c>
      <c r="T346" s="5">
        <f>A346</f>
        <v>93</v>
      </c>
    </row>
    <row r="347" spans="1:20" ht="35.1" customHeight="1">
      <c r="A347" s="12">
        <f>IF(AND(C347=C346,D347=D346),A346+1,1)</f>
        <v>94</v>
      </c>
      <c r="B347" s="13" t="s">
        <v>153</v>
      </c>
      <c r="C347" s="13">
        <v>11</v>
      </c>
      <c r="D347" s="44" t="s">
        <v>446</v>
      </c>
      <c r="E347" s="13" t="s">
        <v>154</v>
      </c>
      <c r="F347" s="13" t="s">
        <v>155</v>
      </c>
      <c r="G347" s="13" t="s">
        <v>24</v>
      </c>
      <c r="H347" s="13" t="s">
        <v>177</v>
      </c>
      <c r="I347" s="13" t="s">
        <v>156</v>
      </c>
      <c r="J347" s="3" t="s">
        <v>1456</v>
      </c>
      <c r="Q347" s="4" t="str">
        <f>IF(J347="absent","absent",SUM(L347:O347))</f>
        <v>absent</v>
      </c>
      <c r="T347" s="5">
        <f>A347</f>
        <v>94</v>
      </c>
    </row>
    <row r="348" spans="1:20" ht="35.1" customHeight="1">
      <c r="A348" s="12">
        <f>IF(AND(C348=C347,D348=D347),A347+1,1)</f>
        <v>1</v>
      </c>
      <c r="B348" s="13" t="s">
        <v>469</v>
      </c>
      <c r="C348" s="13">
        <v>12</v>
      </c>
      <c r="D348" s="44" t="s">
        <v>446</v>
      </c>
      <c r="E348" s="13" t="s">
        <v>447</v>
      </c>
      <c r="F348" s="13" t="s">
        <v>442</v>
      </c>
      <c r="G348" s="13" t="s">
        <v>443</v>
      </c>
      <c r="H348" s="13" t="s">
        <v>177</v>
      </c>
      <c r="I348" s="13" t="s">
        <v>452</v>
      </c>
      <c r="K348" s="7">
        <v>83</v>
      </c>
      <c r="L348" s="3">
        <v>7</v>
      </c>
      <c r="M348" s="3">
        <v>7</v>
      </c>
      <c r="N348" s="3">
        <v>7</v>
      </c>
      <c r="O348" s="3">
        <v>7</v>
      </c>
      <c r="Q348" s="4">
        <f>IF(J348="absent","absent",SUM(L348:O348))</f>
        <v>28</v>
      </c>
      <c r="R348" s="4" t="s">
        <v>1500</v>
      </c>
      <c r="S348" s="4" t="s">
        <v>1504</v>
      </c>
      <c r="T348" s="5">
        <f>A348</f>
        <v>1</v>
      </c>
    </row>
    <row r="349" spans="1:20" ht="35.1" customHeight="1">
      <c r="A349" s="12">
        <f>IF(AND(C349=C348,D349=D348),A348+1,1)</f>
        <v>2</v>
      </c>
      <c r="B349" s="42" t="s">
        <v>1230</v>
      </c>
      <c r="C349" s="13">
        <v>12</v>
      </c>
      <c r="D349" s="44" t="s">
        <v>446</v>
      </c>
      <c r="E349" s="13" t="s">
        <v>1231</v>
      </c>
      <c r="F349" s="13" t="s">
        <v>10</v>
      </c>
      <c r="G349" s="13" t="s">
        <v>10</v>
      </c>
      <c r="H349" s="13" t="s">
        <v>177</v>
      </c>
      <c r="I349" s="13" t="s">
        <v>1232</v>
      </c>
      <c r="K349" s="3">
        <v>5</v>
      </c>
      <c r="L349" s="3">
        <v>7</v>
      </c>
      <c r="M349" s="3">
        <v>7</v>
      </c>
      <c r="N349" s="3">
        <v>7</v>
      </c>
      <c r="O349" s="3">
        <v>7</v>
      </c>
      <c r="Q349" s="4">
        <f>IF(J349="absent","absent",SUM(L349:O349))</f>
        <v>28</v>
      </c>
      <c r="R349" s="4" t="s">
        <v>1500</v>
      </c>
      <c r="S349" s="4" t="s">
        <v>1504</v>
      </c>
      <c r="T349" s="5">
        <f>A349</f>
        <v>2</v>
      </c>
    </row>
    <row r="350" spans="1:20" ht="35.1" customHeight="1">
      <c r="A350" s="12">
        <f>IF(AND(C350=C349,D350=D349),A349+1,1)</f>
        <v>3</v>
      </c>
      <c r="B350" s="13" t="s">
        <v>1008</v>
      </c>
      <c r="C350" s="13">
        <v>12</v>
      </c>
      <c r="D350" s="44" t="s">
        <v>446</v>
      </c>
      <c r="E350" s="13" t="s">
        <v>981</v>
      </c>
      <c r="F350" s="16" t="s">
        <v>6</v>
      </c>
      <c r="G350" s="16" t="s">
        <v>6</v>
      </c>
      <c r="H350" s="13" t="s">
        <v>177</v>
      </c>
      <c r="I350" s="35" t="s">
        <v>988</v>
      </c>
      <c r="K350" s="3">
        <v>65</v>
      </c>
      <c r="L350" s="3">
        <v>7</v>
      </c>
      <c r="M350" s="3">
        <v>7</v>
      </c>
      <c r="N350" s="3">
        <v>7</v>
      </c>
      <c r="O350" s="3">
        <v>7</v>
      </c>
      <c r="Q350" s="4">
        <f>IF(J350="absent","absent",SUM(L350:O350))</f>
        <v>28</v>
      </c>
      <c r="R350" s="4" t="s">
        <v>1500</v>
      </c>
      <c r="S350" s="4" t="s">
        <v>1504</v>
      </c>
      <c r="T350" s="5">
        <f>A350</f>
        <v>3</v>
      </c>
    </row>
    <row r="351" spans="1:20" ht="35.1" customHeight="1">
      <c r="A351" s="12">
        <f>IF(AND(C351=C350,D351=D350),A350+1,1)</f>
        <v>4</v>
      </c>
      <c r="B351" s="13" t="s">
        <v>467</v>
      </c>
      <c r="C351" s="13">
        <v>12</v>
      </c>
      <c r="D351" s="44" t="s">
        <v>446</v>
      </c>
      <c r="E351" s="13" t="s">
        <v>447</v>
      </c>
      <c r="F351" s="13" t="s">
        <v>442</v>
      </c>
      <c r="G351" s="13" t="s">
        <v>443</v>
      </c>
      <c r="H351" s="13" t="s">
        <v>177</v>
      </c>
      <c r="I351" s="13" t="s">
        <v>468</v>
      </c>
      <c r="K351" s="3">
        <v>21</v>
      </c>
      <c r="L351" s="3">
        <v>7</v>
      </c>
      <c r="M351" s="3">
        <v>7</v>
      </c>
      <c r="N351" s="3">
        <v>6.5</v>
      </c>
      <c r="O351" s="3">
        <v>7</v>
      </c>
      <c r="Q351" s="4">
        <f>IF(J351="absent","absent",SUM(L351:O351))</f>
        <v>27.5</v>
      </c>
      <c r="R351" s="4" t="s">
        <v>1501</v>
      </c>
      <c r="S351" s="4" t="s">
        <v>1505</v>
      </c>
      <c r="T351" s="5">
        <f>A351</f>
        <v>4</v>
      </c>
    </row>
    <row r="352" spans="1:20" ht="35.1" customHeight="1">
      <c r="A352" s="12">
        <f>IF(AND(C352=C351,D352=D351),A351+1,1)</f>
        <v>5</v>
      </c>
      <c r="B352" s="18" t="s">
        <v>1070</v>
      </c>
      <c r="C352" s="13">
        <v>12</v>
      </c>
      <c r="D352" s="44" t="s">
        <v>446</v>
      </c>
      <c r="E352" s="18" t="s">
        <v>1068</v>
      </c>
      <c r="F352" s="44"/>
      <c r="G352" s="3" t="s">
        <v>28</v>
      </c>
      <c r="H352" s="13" t="s">
        <v>177</v>
      </c>
      <c r="I352" s="18" t="s">
        <v>1071</v>
      </c>
      <c r="K352" s="3">
        <v>60</v>
      </c>
      <c r="L352" s="3">
        <v>7</v>
      </c>
      <c r="M352" s="3">
        <v>7</v>
      </c>
      <c r="N352" s="3">
        <v>7</v>
      </c>
      <c r="O352" s="3">
        <v>5</v>
      </c>
      <c r="Q352" s="4">
        <f>IF(J352="absent","absent",SUM(L352:O352))</f>
        <v>26</v>
      </c>
      <c r="R352" s="4" t="s">
        <v>1502</v>
      </c>
      <c r="S352" s="4" t="s">
        <v>1505</v>
      </c>
      <c r="T352" s="5">
        <f>A352</f>
        <v>5</v>
      </c>
    </row>
    <row r="353" spans="1:20" ht="35.1" customHeight="1">
      <c r="A353" s="12">
        <f>IF(AND(C353=C352,D353=D352),A352+1,1)</f>
        <v>6</v>
      </c>
      <c r="B353" s="13" t="s">
        <v>482</v>
      </c>
      <c r="C353" s="13">
        <v>12</v>
      </c>
      <c r="D353" s="44" t="s">
        <v>446</v>
      </c>
      <c r="E353" s="13" t="s">
        <v>483</v>
      </c>
      <c r="F353" s="13" t="s">
        <v>443</v>
      </c>
      <c r="G353" s="13" t="s">
        <v>443</v>
      </c>
      <c r="H353" s="13" t="s">
        <v>177</v>
      </c>
      <c r="I353" s="13" t="s">
        <v>484</v>
      </c>
      <c r="K353" s="7">
        <v>80</v>
      </c>
      <c r="L353" s="3">
        <v>5.5</v>
      </c>
      <c r="M353" s="3">
        <v>7</v>
      </c>
      <c r="N353" s="3">
        <v>6</v>
      </c>
      <c r="O353" s="3">
        <v>7</v>
      </c>
      <c r="Q353" s="4">
        <f>IF(J353="absent","absent",SUM(L353:O353))</f>
        <v>25.5</v>
      </c>
      <c r="R353" s="4" t="s">
        <v>1503</v>
      </c>
      <c r="S353" s="4" t="s">
        <v>1506</v>
      </c>
      <c r="T353" s="5">
        <f>A353</f>
        <v>6</v>
      </c>
    </row>
    <row r="354" spans="1:20" ht="35.1" customHeight="1">
      <c r="A354" s="12">
        <f>IF(AND(C354=C353,D354=D353),A353+1,1)</f>
        <v>7</v>
      </c>
      <c r="B354" s="3" t="s">
        <v>869</v>
      </c>
      <c r="C354" s="13">
        <v>12</v>
      </c>
      <c r="D354" s="44" t="s">
        <v>446</v>
      </c>
      <c r="E354" s="3" t="s">
        <v>866</v>
      </c>
      <c r="F354" s="3" t="s">
        <v>867</v>
      </c>
      <c r="G354" s="3" t="s">
        <v>840</v>
      </c>
      <c r="H354" s="13" t="s">
        <v>177</v>
      </c>
      <c r="I354" s="3" t="s">
        <v>870</v>
      </c>
      <c r="K354" s="7">
        <v>28</v>
      </c>
      <c r="L354" s="3">
        <v>7</v>
      </c>
      <c r="M354" s="3">
        <v>7</v>
      </c>
      <c r="N354" s="3">
        <v>7</v>
      </c>
      <c r="O354" s="3">
        <v>4</v>
      </c>
      <c r="Q354" s="4">
        <f>IF(J354="absent","absent",SUM(L354:O354))</f>
        <v>25</v>
      </c>
      <c r="R354" s="4" t="s">
        <v>1503</v>
      </c>
      <c r="S354" s="4" t="s">
        <v>1506</v>
      </c>
      <c r="T354" s="5">
        <f>A354</f>
        <v>7</v>
      </c>
    </row>
    <row r="355" spans="1:20" ht="35.1" customHeight="1">
      <c r="A355" s="12">
        <f>IF(AND(C355=C354,D355=D354),A354+1,1)</f>
        <v>8</v>
      </c>
      <c r="B355" s="24" t="s">
        <v>620</v>
      </c>
      <c r="C355" s="13">
        <v>12</v>
      </c>
      <c r="D355" s="44" t="s">
        <v>446</v>
      </c>
      <c r="E355" s="13" t="s">
        <v>595</v>
      </c>
      <c r="F355" s="13" t="s">
        <v>592</v>
      </c>
      <c r="G355" s="13" t="s">
        <v>592</v>
      </c>
      <c r="H355" s="13" t="s">
        <v>177</v>
      </c>
      <c r="I355" s="13" t="s">
        <v>621</v>
      </c>
      <c r="K355" s="7">
        <v>41</v>
      </c>
      <c r="L355" s="3">
        <v>7</v>
      </c>
      <c r="M355" s="3">
        <v>7</v>
      </c>
      <c r="N355" s="3">
        <v>6</v>
      </c>
      <c r="O355" s="3">
        <v>5</v>
      </c>
      <c r="Q355" s="4">
        <f>IF(J355="absent","absent",SUM(L355:O355))</f>
        <v>25</v>
      </c>
      <c r="R355" s="4" t="s">
        <v>1503</v>
      </c>
      <c r="S355" s="4" t="s">
        <v>1506</v>
      </c>
      <c r="T355" s="5">
        <f>A355</f>
        <v>8</v>
      </c>
    </row>
    <row r="356" spans="1:20" ht="35.1" customHeight="1">
      <c r="A356" s="12">
        <f>IF(AND(C356=C355,D356=D355),A355+1,1)</f>
        <v>9</v>
      </c>
      <c r="B356" s="15" t="s">
        <v>537</v>
      </c>
      <c r="C356" s="13">
        <v>12</v>
      </c>
      <c r="D356" s="44" t="s">
        <v>446</v>
      </c>
      <c r="E356" s="8" t="s">
        <v>520</v>
      </c>
      <c r="F356" s="56" t="s">
        <v>495</v>
      </c>
      <c r="G356" s="3" t="s">
        <v>495</v>
      </c>
      <c r="H356" s="13" t="s">
        <v>177</v>
      </c>
      <c r="I356" s="15" t="s">
        <v>538</v>
      </c>
      <c r="J356" s="7"/>
      <c r="K356" s="7">
        <v>85</v>
      </c>
      <c r="L356" s="3">
        <v>7</v>
      </c>
      <c r="M356" s="3">
        <v>7</v>
      </c>
      <c r="N356" s="3">
        <v>7</v>
      </c>
      <c r="O356" s="3">
        <v>4</v>
      </c>
      <c r="Q356" s="4">
        <f>IF(J356="absent","absent",SUM(L356:O356))</f>
        <v>25</v>
      </c>
      <c r="R356" s="4" t="s">
        <v>1503</v>
      </c>
      <c r="S356" s="4" t="s">
        <v>1506</v>
      </c>
      <c r="T356" s="5">
        <f>A356</f>
        <v>9</v>
      </c>
    </row>
    <row r="357" spans="1:20" ht="35.1" customHeight="1">
      <c r="A357" s="12">
        <f>IF(AND(C357=C356,D357=D356),A356+1,1)</f>
        <v>10</v>
      </c>
      <c r="B357" s="13" t="s">
        <v>53</v>
      </c>
      <c r="C357" s="13">
        <v>12</v>
      </c>
      <c r="D357" s="44" t="s">
        <v>446</v>
      </c>
      <c r="E357" s="13" t="s">
        <v>38</v>
      </c>
      <c r="F357" s="13" t="s">
        <v>20</v>
      </c>
      <c r="G357" s="13" t="s">
        <v>20</v>
      </c>
      <c r="H357" s="13" t="s">
        <v>177</v>
      </c>
      <c r="I357" s="13" t="s">
        <v>42</v>
      </c>
      <c r="J357" s="7"/>
      <c r="K357" s="7">
        <v>75</v>
      </c>
      <c r="L357" s="3">
        <v>7</v>
      </c>
      <c r="M357" s="3">
        <v>7</v>
      </c>
      <c r="N357" s="3">
        <v>7</v>
      </c>
      <c r="O357" s="3">
        <v>4</v>
      </c>
      <c r="Q357" s="4">
        <f>IF(J357="absent","absent",SUM(L357:O357))</f>
        <v>25</v>
      </c>
      <c r="R357" s="4" t="s">
        <v>1503</v>
      </c>
      <c r="S357" s="4" t="s">
        <v>1506</v>
      </c>
      <c r="T357" s="5">
        <f>A357</f>
        <v>10</v>
      </c>
    </row>
    <row r="358" spans="1:20" ht="35.1" customHeight="1">
      <c r="A358" s="12">
        <f>IF(AND(C358=C357,D358=D357),A357+1,1)</f>
        <v>11</v>
      </c>
      <c r="B358" s="47" t="s">
        <v>1448</v>
      </c>
      <c r="C358" s="13">
        <v>12</v>
      </c>
      <c r="D358" s="13" t="s">
        <v>446</v>
      </c>
      <c r="E358" s="13" t="s">
        <v>265</v>
      </c>
      <c r="F358" s="22" t="s">
        <v>268</v>
      </c>
      <c r="G358" s="22" t="s">
        <v>268</v>
      </c>
      <c r="H358" s="13" t="s">
        <v>177</v>
      </c>
      <c r="I358" s="63" t="s">
        <v>1475</v>
      </c>
      <c r="K358" s="3">
        <v>14</v>
      </c>
      <c r="L358" s="3">
        <v>7</v>
      </c>
      <c r="M358" s="3">
        <v>7</v>
      </c>
      <c r="N358" s="3">
        <v>7</v>
      </c>
      <c r="O358" s="3">
        <v>4</v>
      </c>
      <c r="Q358" s="4">
        <f>IF(J358="absent","absent",SUM(L358:O358))</f>
        <v>25</v>
      </c>
      <c r="R358" s="4" t="s">
        <v>1503</v>
      </c>
      <c r="S358" s="4" t="s">
        <v>1506</v>
      </c>
      <c r="T358" s="5">
        <f>A358</f>
        <v>11</v>
      </c>
    </row>
    <row r="359" spans="1:20" ht="35.1" customHeight="1">
      <c r="A359" s="12">
        <f>IF(AND(C359=C358,D359=D358),A358+1,1)</f>
        <v>12</v>
      </c>
      <c r="B359" s="16" t="s">
        <v>472</v>
      </c>
      <c r="C359" s="13">
        <v>12</v>
      </c>
      <c r="D359" s="44" t="s">
        <v>446</v>
      </c>
      <c r="E359" s="13" t="s">
        <v>473</v>
      </c>
      <c r="F359" s="13" t="s">
        <v>474</v>
      </c>
      <c r="G359" s="13" t="s">
        <v>443</v>
      </c>
      <c r="H359" s="13" t="s">
        <v>177</v>
      </c>
      <c r="I359" s="16" t="s">
        <v>475</v>
      </c>
      <c r="K359" s="3">
        <v>61</v>
      </c>
      <c r="L359" s="3">
        <v>7</v>
      </c>
      <c r="M359" s="3">
        <v>7</v>
      </c>
      <c r="N359" s="3">
        <v>7</v>
      </c>
      <c r="O359" s="3">
        <v>4</v>
      </c>
      <c r="Q359" s="4">
        <f>IF(J359="absent","absent",SUM(L359:O359))</f>
        <v>25</v>
      </c>
      <c r="R359" s="4" t="s">
        <v>1503</v>
      </c>
      <c r="S359" s="4" t="s">
        <v>1506</v>
      </c>
      <c r="T359" s="5">
        <f>A359</f>
        <v>12</v>
      </c>
    </row>
    <row r="360" spans="1:20" ht="35.1" customHeight="1">
      <c r="A360" s="12">
        <f>IF(AND(C360=C359,D360=D359),A359+1,1)</f>
        <v>13</v>
      </c>
      <c r="B360" s="13" t="s">
        <v>799</v>
      </c>
      <c r="C360" s="13">
        <v>12</v>
      </c>
      <c r="D360" s="44" t="s">
        <v>446</v>
      </c>
      <c r="E360" s="13" t="s">
        <v>786</v>
      </c>
      <c r="F360" s="13" t="s">
        <v>782</v>
      </c>
      <c r="G360" s="13" t="s">
        <v>7</v>
      </c>
      <c r="H360" s="13" t="s">
        <v>1119</v>
      </c>
      <c r="I360" s="13" t="s">
        <v>787</v>
      </c>
      <c r="K360" s="3">
        <v>47</v>
      </c>
      <c r="L360" s="3">
        <v>7</v>
      </c>
      <c r="M360" s="3">
        <v>7</v>
      </c>
      <c r="N360" s="3">
        <v>7</v>
      </c>
      <c r="O360" s="3">
        <v>4</v>
      </c>
      <c r="Q360" s="4">
        <f>IF(J360="absent","absent",SUM(L360:O360))</f>
        <v>25</v>
      </c>
      <c r="R360" s="4" t="s">
        <v>1503</v>
      </c>
      <c r="S360" s="4" t="s">
        <v>1506</v>
      </c>
      <c r="T360" s="5">
        <f>A360</f>
        <v>13</v>
      </c>
    </row>
    <row r="361" spans="1:20" ht="35.1" customHeight="1">
      <c r="A361" s="12">
        <f>IF(AND(C361=C360,D361=D360),A360+1,1)</f>
        <v>14</v>
      </c>
      <c r="B361" s="13" t="s">
        <v>1124</v>
      </c>
      <c r="C361" s="13">
        <v>12</v>
      </c>
      <c r="D361" s="44" t="s">
        <v>446</v>
      </c>
      <c r="E361" s="13" t="s">
        <v>1115</v>
      </c>
      <c r="F361" s="13" t="s">
        <v>1091</v>
      </c>
      <c r="G361" s="13" t="s">
        <v>1092</v>
      </c>
      <c r="H361" s="13" t="s">
        <v>177</v>
      </c>
      <c r="I361" s="13" t="s">
        <v>1116</v>
      </c>
      <c r="K361" s="7">
        <v>25</v>
      </c>
      <c r="L361" s="3">
        <v>7</v>
      </c>
      <c r="M361" s="3">
        <v>7</v>
      </c>
      <c r="N361" s="3">
        <v>6</v>
      </c>
      <c r="O361" s="3">
        <v>4</v>
      </c>
      <c r="Q361" s="4">
        <f>IF(J361="absent","absent",SUM(L361:O361))</f>
        <v>24</v>
      </c>
      <c r="R361" s="4" t="s">
        <v>1503</v>
      </c>
      <c r="S361" s="4" t="s">
        <v>1506</v>
      </c>
      <c r="T361" s="5">
        <f>A361</f>
        <v>14</v>
      </c>
    </row>
    <row r="362" spans="1:20" ht="35.1" customHeight="1">
      <c r="A362" s="12">
        <f>IF(AND(C362=C361,D362=D361),A361+1,1)</f>
        <v>15</v>
      </c>
      <c r="B362" s="24" t="s">
        <v>247</v>
      </c>
      <c r="C362" s="13">
        <v>12</v>
      </c>
      <c r="D362" s="44" t="s">
        <v>446</v>
      </c>
      <c r="E362" s="24" t="s">
        <v>240</v>
      </c>
      <c r="F362" s="24" t="s">
        <v>241</v>
      </c>
      <c r="G362" s="24" t="s">
        <v>242</v>
      </c>
      <c r="H362" s="13" t="s">
        <v>177</v>
      </c>
      <c r="I362" s="24" t="s">
        <v>238</v>
      </c>
      <c r="K362" s="7">
        <v>36</v>
      </c>
      <c r="L362" s="3">
        <v>7</v>
      </c>
      <c r="M362" s="3">
        <v>7</v>
      </c>
      <c r="N362" s="3">
        <v>5</v>
      </c>
      <c r="O362" s="3">
        <v>5</v>
      </c>
      <c r="Q362" s="4">
        <f>IF(J362="absent","absent",SUM(L362:O362))</f>
        <v>24</v>
      </c>
      <c r="R362" s="4" t="s">
        <v>1503</v>
      </c>
      <c r="S362" s="4" t="s">
        <v>1506</v>
      </c>
      <c r="T362" s="5">
        <f>A362</f>
        <v>15</v>
      </c>
    </row>
    <row r="363" spans="1:20" ht="35.1" customHeight="1">
      <c r="A363" s="12">
        <f>IF(AND(C363=C362,D363=D362),A362+1,1)</f>
        <v>16</v>
      </c>
      <c r="B363" s="13" t="s">
        <v>1009</v>
      </c>
      <c r="C363" s="13">
        <v>12</v>
      </c>
      <c r="D363" s="44" t="s">
        <v>446</v>
      </c>
      <c r="E363" s="13" t="s">
        <v>977</v>
      </c>
      <c r="F363" s="16" t="s">
        <v>6</v>
      </c>
      <c r="G363" s="16" t="s">
        <v>6</v>
      </c>
      <c r="H363" s="13" t="s">
        <v>177</v>
      </c>
      <c r="I363" s="35" t="s">
        <v>1010</v>
      </c>
      <c r="K363" s="7">
        <v>33</v>
      </c>
      <c r="L363" s="3">
        <v>7</v>
      </c>
      <c r="M363" s="3">
        <v>7</v>
      </c>
      <c r="N363" s="3">
        <v>6</v>
      </c>
      <c r="O363" s="3">
        <v>4</v>
      </c>
      <c r="Q363" s="4">
        <f>IF(J363="absent","absent",SUM(L363:O363))</f>
        <v>24</v>
      </c>
      <c r="R363" s="4" t="s">
        <v>1503</v>
      </c>
      <c r="S363" s="4" t="s">
        <v>1506</v>
      </c>
      <c r="T363" s="5">
        <f>A363</f>
        <v>16</v>
      </c>
    </row>
    <row r="364" spans="1:20" ht="35.1" customHeight="1">
      <c r="A364" s="12">
        <f>IF(AND(C364=C363,D364=D363),A363+1,1)</f>
        <v>17</v>
      </c>
      <c r="B364" s="60" t="s">
        <v>1437</v>
      </c>
      <c r="C364" s="13">
        <v>12</v>
      </c>
      <c r="D364" s="61" t="s">
        <v>446</v>
      </c>
      <c r="E364" s="60" t="s">
        <v>1438</v>
      </c>
      <c r="G364" s="3" t="s">
        <v>28</v>
      </c>
      <c r="H364" s="13" t="s">
        <v>177</v>
      </c>
      <c r="I364" s="62" t="s">
        <v>1439</v>
      </c>
      <c r="K364" s="7">
        <v>87</v>
      </c>
      <c r="L364" s="3">
        <v>6</v>
      </c>
      <c r="M364" s="3">
        <v>7</v>
      </c>
      <c r="N364" s="3">
        <v>7</v>
      </c>
      <c r="O364" s="3">
        <v>4</v>
      </c>
      <c r="Q364" s="4">
        <f>IF(J364="absent","absent",SUM(L364:O364))</f>
        <v>24</v>
      </c>
      <c r="R364" s="4" t="s">
        <v>1503</v>
      </c>
      <c r="S364" s="4" t="s">
        <v>1506</v>
      </c>
      <c r="T364" s="5">
        <f>A364</f>
        <v>17</v>
      </c>
    </row>
    <row r="365" spans="1:20" ht="35.1" customHeight="1">
      <c r="A365" s="12">
        <f>IF(AND(C365=C364,D365=D364),A364+1,1)</f>
        <v>18</v>
      </c>
      <c r="B365" s="13" t="s">
        <v>1138</v>
      </c>
      <c r="C365" s="13">
        <v>12</v>
      </c>
      <c r="D365" s="44" t="s">
        <v>446</v>
      </c>
      <c r="E365" s="13" t="s">
        <v>1130</v>
      </c>
      <c r="F365" s="13" t="s">
        <v>1131</v>
      </c>
      <c r="G365" s="13" t="s">
        <v>1127</v>
      </c>
      <c r="H365" s="13" t="s">
        <v>177</v>
      </c>
      <c r="I365" s="13" t="s">
        <v>1132</v>
      </c>
      <c r="K365" s="3">
        <v>20</v>
      </c>
      <c r="L365" s="3">
        <v>7</v>
      </c>
      <c r="M365" s="3">
        <v>5</v>
      </c>
      <c r="N365" s="3">
        <v>5</v>
      </c>
      <c r="O365" s="3">
        <v>7</v>
      </c>
      <c r="Q365" s="4">
        <f>IF(J365="absent","absent",SUM(L365:O365))</f>
        <v>24</v>
      </c>
      <c r="R365" s="4" t="s">
        <v>1503</v>
      </c>
      <c r="S365" s="4" t="s">
        <v>1506</v>
      </c>
      <c r="T365" s="5">
        <f>A365</f>
        <v>18</v>
      </c>
    </row>
    <row r="366" spans="1:20" ht="35.1" customHeight="1">
      <c r="A366" s="12">
        <f>IF(AND(C366=C365,D366=D365),A365+1,1)</f>
        <v>19</v>
      </c>
      <c r="B366" s="24" t="s">
        <v>1260</v>
      </c>
      <c r="C366" s="13">
        <v>12</v>
      </c>
      <c r="D366" s="44" t="s">
        <v>446</v>
      </c>
      <c r="E366" s="13" t="s">
        <v>1255</v>
      </c>
      <c r="F366" s="13" t="s">
        <v>22</v>
      </c>
      <c r="G366" s="13" t="s">
        <v>1269</v>
      </c>
      <c r="H366" s="13" t="s">
        <v>177</v>
      </c>
      <c r="I366" s="36" t="s">
        <v>1256</v>
      </c>
      <c r="K366" s="3">
        <v>56</v>
      </c>
      <c r="L366" s="3">
        <v>7</v>
      </c>
      <c r="M366" s="3">
        <v>7</v>
      </c>
      <c r="N366" s="3">
        <v>7</v>
      </c>
      <c r="O366" s="3">
        <v>3</v>
      </c>
      <c r="Q366" s="4">
        <f>IF(J366="absent","absent",SUM(L366:O366))</f>
        <v>24</v>
      </c>
      <c r="R366" s="4" t="s">
        <v>1503</v>
      </c>
      <c r="S366" s="4" t="s">
        <v>1506</v>
      </c>
      <c r="T366" s="5">
        <f>A366</f>
        <v>19</v>
      </c>
    </row>
    <row r="367" spans="1:20" ht="35.1" customHeight="1">
      <c r="A367" s="12">
        <f>IF(AND(C367=C366,D367=D366),A366+1,1)</f>
        <v>20</v>
      </c>
      <c r="B367" s="24" t="s">
        <v>250</v>
      </c>
      <c r="C367" s="13">
        <v>12</v>
      </c>
      <c r="D367" s="44" t="s">
        <v>446</v>
      </c>
      <c r="E367" s="24" t="s">
        <v>240</v>
      </c>
      <c r="F367" s="24" t="s">
        <v>241</v>
      </c>
      <c r="G367" s="24" t="s">
        <v>242</v>
      </c>
      <c r="H367" s="13" t="s">
        <v>177</v>
      </c>
      <c r="I367" s="24" t="s">
        <v>243</v>
      </c>
      <c r="K367" s="3">
        <v>59</v>
      </c>
      <c r="L367" s="3">
        <v>7</v>
      </c>
      <c r="M367" s="3">
        <v>7</v>
      </c>
      <c r="N367" s="3">
        <v>7</v>
      </c>
      <c r="O367" s="3">
        <v>3</v>
      </c>
      <c r="Q367" s="4">
        <f>IF(J367="absent","absent",SUM(L367:O367))</f>
        <v>24</v>
      </c>
      <c r="R367" s="4" t="s">
        <v>1503</v>
      </c>
      <c r="S367" s="4" t="s">
        <v>1506</v>
      </c>
      <c r="T367" s="5">
        <f>A367</f>
        <v>20</v>
      </c>
    </row>
    <row r="368" spans="1:20" ht="35.1" customHeight="1">
      <c r="A368" s="12">
        <f>IF(AND(C368=C367,D368=D367),A367+1,1)</f>
        <v>21</v>
      </c>
      <c r="B368" s="3" t="s">
        <v>116</v>
      </c>
      <c r="C368" s="13">
        <v>12</v>
      </c>
      <c r="D368" s="44" t="s">
        <v>446</v>
      </c>
      <c r="E368" s="33" t="s">
        <v>111</v>
      </c>
      <c r="F368" s="33" t="s">
        <v>112</v>
      </c>
      <c r="G368" s="33" t="s">
        <v>8</v>
      </c>
      <c r="H368" s="13" t="s">
        <v>177</v>
      </c>
      <c r="I368" s="13" t="s">
        <v>114</v>
      </c>
      <c r="K368" s="7">
        <v>79</v>
      </c>
      <c r="L368" s="3">
        <v>7</v>
      </c>
      <c r="M368" s="3">
        <v>7</v>
      </c>
      <c r="N368" s="3">
        <v>6.5</v>
      </c>
      <c r="O368" s="3">
        <v>3</v>
      </c>
      <c r="Q368" s="4">
        <f>IF(J368="absent","absent",SUM(L368:O368))</f>
        <v>23.5</v>
      </c>
      <c r="R368" s="4" t="s">
        <v>1503</v>
      </c>
      <c r="S368" s="4" t="s">
        <v>1506</v>
      </c>
      <c r="T368" s="5">
        <f>A368</f>
        <v>21</v>
      </c>
    </row>
    <row r="369" spans="1:20" ht="35.1" customHeight="1">
      <c r="A369" s="12">
        <f>IF(AND(C369=C368,D369=D368),A368+1,1)</f>
        <v>22</v>
      </c>
      <c r="B369" s="13" t="s">
        <v>766</v>
      </c>
      <c r="C369" s="13">
        <v>12</v>
      </c>
      <c r="D369" s="44" t="s">
        <v>446</v>
      </c>
      <c r="E369" s="13" t="s">
        <v>756</v>
      </c>
      <c r="F369" s="13" t="s">
        <v>743</v>
      </c>
      <c r="G369" s="13" t="s">
        <v>743</v>
      </c>
      <c r="H369" s="13" t="s">
        <v>177</v>
      </c>
      <c r="I369" s="13" t="s">
        <v>754</v>
      </c>
      <c r="K369" s="7">
        <v>37</v>
      </c>
      <c r="L369" s="3">
        <v>7</v>
      </c>
      <c r="M369" s="3">
        <v>7</v>
      </c>
      <c r="N369" s="3">
        <v>6</v>
      </c>
      <c r="O369" s="3">
        <v>3</v>
      </c>
      <c r="Q369" s="4">
        <f>IF(J369="absent","absent",SUM(L369:O369))</f>
        <v>23</v>
      </c>
      <c r="R369" s="4" t="s">
        <v>1503</v>
      </c>
      <c r="S369" s="4" t="s">
        <v>1506</v>
      </c>
      <c r="T369" s="5">
        <f>A369</f>
        <v>22</v>
      </c>
    </row>
    <row r="370" spans="1:20" ht="35.1" customHeight="1">
      <c r="A370" s="12">
        <f>IF(AND(C370=C369,D370=D369),A369+1,1)</f>
        <v>23</v>
      </c>
      <c r="B370" s="15" t="s">
        <v>391</v>
      </c>
      <c r="C370" s="13">
        <v>12</v>
      </c>
      <c r="D370" s="44" t="s">
        <v>446</v>
      </c>
      <c r="E370" s="15" t="s">
        <v>392</v>
      </c>
      <c r="F370" s="3" t="s">
        <v>393</v>
      </c>
      <c r="G370" s="3" t="s">
        <v>29</v>
      </c>
      <c r="H370" s="13" t="s">
        <v>177</v>
      </c>
      <c r="I370" s="15" t="s">
        <v>394</v>
      </c>
      <c r="K370" s="3">
        <v>32</v>
      </c>
      <c r="L370" s="3">
        <v>7</v>
      </c>
      <c r="M370" s="3">
        <v>7</v>
      </c>
      <c r="N370" s="3">
        <v>6</v>
      </c>
      <c r="O370" s="3">
        <v>3</v>
      </c>
      <c r="Q370" s="4">
        <f>IF(J370="absent","absent",SUM(L370:O370))</f>
        <v>23</v>
      </c>
      <c r="R370" s="4" t="s">
        <v>1503</v>
      </c>
      <c r="S370" s="4" t="s">
        <v>1506</v>
      </c>
      <c r="T370" s="5">
        <f>A370</f>
        <v>23</v>
      </c>
    </row>
    <row r="371" spans="1:20" ht="35.1" customHeight="1">
      <c r="A371" s="12">
        <f>IF(AND(C371=C370,D371=D370),A370+1,1)</f>
        <v>24</v>
      </c>
      <c r="B371" s="3" t="s">
        <v>736</v>
      </c>
      <c r="C371" s="13">
        <v>12</v>
      </c>
      <c r="D371" s="44" t="s">
        <v>446</v>
      </c>
      <c r="E371" s="3" t="s">
        <v>730</v>
      </c>
      <c r="F371" s="3" t="s">
        <v>731</v>
      </c>
      <c r="G371" s="3" t="s">
        <v>708</v>
      </c>
      <c r="H371" s="13" t="s">
        <v>177</v>
      </c>
      <c r="I371" s="3" t="s">
        <v>732</v>
      </c>
      <c r="K371" s="3">
        <v>12</v>
      </c>
      <c r="L371" s="3">
        <v>7</v>
      </c>
      <c r="M371" s="3">
        <v>5</v>
      </c>
      <c r="N371" s="3">
        <v>5</v>
      </c>
      <c r="O371" s="3">
        <v>6</v>
      </c>
      <c r="Q371" s="4">
        <f>IF(J371="absent","absent",SUM(L371:O371))</f>
        <v>23</v>
      </c>
      <c r="R371" s="4" t="s">
        <v>1503</v>
      </c>
      <c r="S371" s="4" t="s">
        <v>1506</v>
      </c>
      <c r="T371" s="5">
        <f>A371</f>
        <v>24</v>
      </c>
    </row>
    <row r="372" spans="1:20" ht="35.1" customHeight="1">
      <c r="A372" s="12">
        <f>IF(AND(C372=C371,D372=D371),A371+1,1)</f>
        <v>25</v>
      </c>
      <c r="B372" s="13" t="s">
        <v>1011</v>
      </c>
      <c r="C372" s="13">
        <v>12</v>
      </c>
      <c r="D372" s="44" t="s">
        <v>446</v>
      </c>
      <c r="E372" s="13" t="s">
        <v>981</v>
      </c>
      <c r="F372" s="16" t="s">
        <v>6</v>
      </c>
      <c r="G372" s="16" t="s">
        <v>6</v>
      </c>
      <c r="H372" s="13" t="s">
        <v>177</v>
      </c>
      <c r="I372" s="35" t="s">
        <v>988</v>
      </c>
      <c r="K372" s="3">
        <v>18</v>
      </c>
      <c r="L372" s="3">
        <v>7</v>
      </c>
      <c r="M372" s="3">
        <v>7</v>
      </c>
      <c r="N372" s="3">
        <v>5</v>
      </c>
      <c r="O372" s="3">
        <v>4</v>
      </c>
      <c r="Q372" s="4">
        <f>IF(J372="absent","absent",SUM(L372:O372))</f>
        <v>23</v>
      </c>
      <c r="R372" s="4" t="s">
        <v>1503</v>
      </c>
      <c r="S372" s="4" t="s">
        <v>1506</v>
      </c>
      <c r="T372" s="5">
        <f>A372</f>
        <v>25</v>
      </c>
    </row>
    <row r="373" spans="1:20" ht="35.1" customHeight="1">
      <c r="A373" s="12">
        <f>IF(AND(C373=C372,D373=D372),A372+1,1)</f>
        <v>26</v>
      </c>
      <c r="B373" s="13" t="s">
        <v>771</v>
      </c>
      <c r="C373" s="13">
        <v>12</v>
      </c>
      <c r="D373" s="44" t="s">
        <v>446</v>
      </c>
      <c r="E373" s="13" t="s">
        <v>752</v>
      </c>
      <c r="F373" s="13" t="s">
        <v>753</v>
      </c>
      <c r="G373" s="13" t="s">
        <v>743</v>
      </c>
      <c r="H373" s="13" t="s">
        <v>177</v>
      </c>
      <c r="I373" s="13" t="s">
        <v>754</v>
      </c>
      <c r="K373" s="3">
        <v>50</v>
      </c>
      <c r="L373" s="3">
        <v>7</v>
      </c>
      <c r="M373" s="3">
        <v>7</v>
      </c>
      <c r="N373" s="3">
        <v>6</v>
      </c>
      <c r="O373" s="3">
        <v>3</v>
      </c>
      <c r="Q373" s="4">
        <f>IF(J373="absent","absent",SUM(L373:O373))</f>
        <v>23</v>
      </c>
      <c r="R373" s="4" t="s">
        <v>1503</v>
      </c>
      <c r="S373" s="4" t="s">
        <v>1506</v>
      </c>
      <c r="T373" s="5">
        <f>A373</f>
        <v>26</v>
      </c>
    </row>
    <row r="374" spans="1:20" ht="35.1" customHeight="1">
      <c r="A374" s="12">
        <f>IF(AND(C374=C373,D374=D373),A373+1,1)</f>
        <v>27</v>
      </c>
      <c r="B374" s="13" t="s">
        <v>52</v>
      </c>
      <c r="C374" s="13">
        <v>12</v>
      </c>
      <c r="D374" s="44" t="s">
        <v>446</v>
      </c>
      <c r="E374" s="13" t="s">
        <v>38</v>
      </c>
      <c r="F374" s="13" t="s">
        <v>20</v>
      </c>
      <c r="G374" s="13" t="s">
        <v>20</v>
      </c>
      <c r="H374" s="13" t="s">
        <v>177</v>
      </c>
      <c r="I374" s="13" t="s">
        <v>42</v>
      </c>
      <c r="K374" s="3">
        <v>67</v>
      </c>
      <c r="L374" s="3">
        <v>7</v>
      </c>
      <c r="M374" s="3">
        <v>7</v>
      </c>
      <c r="N374" s="3">
        <v>6</v>
      </c>
      <c r="O374" s="3">
        <v>3</v>
      </c>
      <c r="Q374" s="4">
        <f>IF(J374="absent","absent",SUM(L374:O374))</f>
        <v>23</v>
      </c>
      <c r="R374" s="4" t="s">
        <v>1503</v>
      </c>
      <c r="S374" s="4" t="s">
        <v>1506</v>
      </c>
      <c r="T374" s="5">
        <f>A374</f>
        <v>27</v>
      </c>
    </row>
    <row r="375" spans="1:20" ht="35.1" customHeight="1">
      <c r="A375" s="12">
        <f>IF(AND(C375=C374,D375=D374),A374+1,1)</f>
        <v>28</v>
      </c>
      <c r="B375" s="3" t="s">
        <v>961</v>
      </c>
      <c r="C375" s="13">
        <v>12</v>
      </c>
      <c r="D375" s="44" t="s">
        <v>446</v>
      </c>
      <c r="E375" s="3" t="s">
        <v>962</v>
      </c>
      <c r="F375" s="15" t="s">
        <v>963</v>
      </c>
      <c r="G375" s="15" t="s">
        <v>942</v>
      </c>
      <c r="H375" s="13" t="s">
        <v>177</v>
      </c>
      <c r="I375" s="3" t="s">
        <v>964</v>
      </c>
      <c r="K375" s="3">
        <v>51</v>
      </c>
      <c r="L375" s="3">
        <v>6</v>
      </c>
      <c r="M375" s="3">
        <v>7</v>
      </c>
      <c r="N375" s="3">
        <v>7</v>
      </c>
      <c r="O375" s="3">
        <v>3</v>
      </c>
      <c r="Q375" s="4">
        <f>IF(J375="absent","absent",SUM(L375:O375))</f>
        <v>23</v>
      </c>
      <c r="R375" s="4" t="s">
        <v>1503</v>
      </c>
      <c r="S375" s="4" t="s">
        <v>1506</v>
      </c>
      <c r="T375" s="5">
        <f>A375</f>
        <v>28</v>
      </c>
    </row>
    <row r="376" spans="1:20" ht="35.1" customHeight="1">
      <c r="A376" s="12">
        <f>IF(AND(C376=C375,D376=D375),A375+1,1)</f>
        <v>29</v>
      </c>
      <c r="B376" s="13" t="s">
        <v>476</v>
      </c>
      <c r="C376" s="13">
        <v>12</v>
      </c>
      <c r="D376" s="44" t="s">
        <v>446</v>
      </c>
      <c r="E376" s="13" t="s">
        <v>459</v>
      </c>
      <c r="F376" s="13" t="s">
        <v>460</v>
      </c>
      <c r="G376" s="13" t="s">
        <v>443</v>
      </c>
      <c r="H376" s="13" t="s">
        <v>177</v>
      </c>
      <c r="I376" s="13" t="s">
        <v>477</v>
      </c>
      <c r="K376" s="3">
        <v>9</v>
      </c>
      <c r="L376" s="3">
        <v>5</v>
      </c>
      <c r="M376" s="3">
        <v>7</v>
      </c>
      <c r="N376" s="3">
        <v>6.5</v>
      </c>
      <c r="O376" s="3">
        <v>4</v>
      </c>
      <c r="Q376" s="4">
        <f>IF(J376="absent","absent",SUM(L376:O376))</f>
        <v>22.5</v>
      </c>
      <c r="R376" s="4" t="s">
        <v>1503</v>
      </c>
      <c r="S376" s="4" t="s">
        <v>1506</v>
      </c>
      <c r="T376" s="5">
        <f>A376</f>
        <v>29</v>
      </c>
    </row>
    <row r="377" spans="1:20" ht="35.1" customHeight="1">
      <c r="A377" s="12">
        <f>IF(AND(C377=C376,D377=D376),A376+1,1)</f>
        <v>30</v>
      </c>
      <c r="B377" s="24" t="s">
        <v>617</v>
      </c>
      <c r="C377" s="13">
        <v>12</v>
      </c>
      <c r="D377" s="44" t="s">
        <v>446</v>
      </c>
      <c r="E377" s="13" t="s">
        <v>618</v>
      </c>
      <c r="F377" s="13" t="s">
        <v>592</v>
      </c>
      <c r="G377" s="13" t="s">
        <v>592</v>
      </c>
      <c r="H377" s="13" t="s">
        <v>177</v>
      </c>
      <c r="I377" s="23" t="s">
        <v>619</v>
      </c>
      <c r="K377" s="3">
        <v>58</v>
      </c>
      <c r="L377" s="3">
        <v>7</v>
      </c>
      <c r="M377" s="3">
        <v>7</v>
      </c>
      <c r="N377" s="3">
        <v>4</v>
      </c>
      <c r="O377" s="3">
        <v>4.5</v>
      </c>
      <c r="Q377" s="4">
        <f>IF(J377="absent","absent",SUM(L377:O377))</f>
        <v>22.5</v>
      </c>
      <c r="R377" s="4" t="s">
        <v>1503</v>
      </c>
      <c r="S377" s="4" t="s">
        <v>1506</v>
      </c>
      <c r="T377" s="5">
        <f>A377</f>
        <v>30</v>
      </c>
    </row>
    <row r="378" spans="1:20" ht="35.1" customHeight="1">
      <c r="A378" s="12">
        <f>IF(AND(C378=C377,D378=D377),A377+1,1)</f>
        <v>31</v>
      </c>
      <c r="B378" s="40" t="s">
        <v>295</v>
      </c>
      <c r="C378" s="13">
        <v>12</v>
      </c>
      <c r="D378" s="13" t="s">
        <v>446</v>
      </c>
      <c r="E378" s="13" t="s">
        <v>293</v>
      </c>
      <c r="F378" s="22" t="s">
        <v>268</v>
      </c>
      <c r="G378" s="22" t="s">
        <v>268</v>
      </c>
      <c r="H378" s="13" t="s">
        <v>177</v>
      </c>
      <c r="I378" s="26" t="s">
        <v>1468</v>
      </c>
      <c r="K378" s="7">
        <v>39</v>
      </c>
      <c r="L378" s="3">
        <v>3</v>
      </c>
      <c r="M378" s="3">
        <v>5.5</v>
      </c>
      <c r="N378" s="3">
        <v>6.5</v>
      </c>
      <c r="O378" s="3">
        <v>7</v>
      </c>
      <c r="Q378" s="4">
        <f>IF(J378="absent","absent",SUM(L378:O378))</f>
        <v>22</v>
      </c>
      <c r="R378" s="4" t="s">
        <v>1503</v>
      </c>
      <c r="S378" s="4" t="s">
        <v>1506</v>
      </c>
      <c r="T378" s="5">
        <f>A378</f>
        <v>31</v>
      </c>
    </row>
    <row r="379" spans="1:20" ht="35.1" customHeight="1">
      <c r="A379" s="12">
        <f>IF(AND(C379=C378,D379=D378),A378+1,1)</f>
        <v>32</v>
      </c>
      <c r="B379" s="13" t="s">
        <v>234</v>
      </c>
      <c r="C379" s="13">
        <v>12</v>
      </c>
      <c r="D379" s="44" t="s">
        <v>446</v>
      </c>
      <c r="E379" s="13" t="s">
        <v>183</v>
      </c>
      <c r="F379" s="13" t="s">
        <v>175</v>
      </c>
      <c r="G379" s="13" t="s">
        <v>176</v>
      </c>
      <c r="H379" s="13" t="s">
        <v>177</v>
      </c>
      <c r="I379" s="13" t="s">
        <v>235</v>
      </c>
      <c r="K379" s="3">
        <v>2</v>
      </c>
      <c r="L379" s="3">
        <v>7</v>
      </c>
      <c r="M379" s="3">
        <v>6</v>
      </c>
      <c r="N379" s="3">
        <v>3</v>
      </c>
      <c r="O379" s="3">
        <v>6</v>
      </c>
      <c r="Q379" s="4">
        <f>IF(J379="absent","absent",SUM(L379:O379))</f>
        <v>22</v>
      </c>
      <c r="R379" s="4" t="s">
        <v>1503</v>
      </c>
      <c r="S379" s="4" t="s">
        <v>1506</v>
      </c>
      <c r="T379" s="5">
        <f>A379</f>
        <v>32</v>
      </c>
    </row>
    <row r="380" spans="1:20" ht="35.1" customHeight="1">
      <c r="A380" s="12">
        <f>IF(AND(C380=C379,D380=D379),A379+1,1)</f>
        <v>33</v>
      </c>
      <c r="B380" s="24" t="s">
        <v>622</v>
      </c>
      <c r="C380" s="13">
        <v>12</v>
      </c>
      <c r="D380" s="44" t="s">
        <v>446</v>
      </c>
      <c r="E380" s="13" t="s">
        <v>595</v>
      </c>
      <c r="F380" s="13" t="s">
        <v>592</v>
      </c>
      <c r="G380" s="13" t="s">
        <v>592</v>
      </c>
      <c r="H380" s="13" t="s">
        <v>177</v>
      </c>
      <c r="I380" s="13" t="s">
        <v>621</v>
      </c>
      <c r="K380" s="3">
        <v>54</v>
      </c>
      <c r="L380" s="3">
        <v>7</v>
      </c>
      <c r="M380" s="3">
        <v>7</v>
      </c>
      <c r="N380" s="3">
        <v>5</v>
      </c>
      <c r="O380" s="3">
        <v>3</v>
      </c>
      <c r="Q380" s="4">
        <f>IF(J380="absent","absent",SUM(L380:O380))</f>
        <v>22</v>
      </c>
      <c r="R380" s="4" t="s">
        <v>1503</v>
      </c>
      <c r="S380" s="4" t="s">
        <v>1506</v>
      </c>
      <c r="T380" s="5">
        <f>A380</f>
        <v>33</v>
      </c>
    </row>
    <row r="381" spans="1:20" ht="35.1" customHeight="1">
      <c r="A381" s="12">
        <f>IF(AND(C381=C380,D381=D380),A380+1,1)</f>
        <v>34</v>
      </c>
      <c r="B381" s="13" t="s">
        <v>1122</v>
      </c>
      <c r="C381" s="13">
        <v>12</v>
      </c>
      <c r="D381" s="44" t="s">
        <v>446</v>
      </c>
      <c r="E381" s="13" t="s">
        <v>1110</v>
      </c>
      <c r="F381" s="13" t="s">
        <v>1091</v>
      </c>
      <c r="G381" s="13" t="s">
        <v>1092</v>
      </c>
      <c r="H381" s="13" t="s">
        <v>177</v>
      </c>
      <c r="I381" s="13" t="s">
        <v>1123</v>
      </c>
      <c r="K381" s="3">
        <v>64</v>
      </c>
      <c r="L381" s="3">
        <v>5</v>
      </c>
      <c r="M381" s="3">
        <v>7</v>
      </c>
      <c r="N381" s="3">
        <v>6.5</v>
      </c>
      <c r="O381" s="3">
        <v>3</v>
      </c>
      <c r="Q381" s="4">
        <f>IF(J381="absent","absent",SUM(L381:O381))</f>
        <v>21.5</v>
      </c>
      <c r="R381" s="4" t="s">
        <v>1503</v>
      </c>
      <c r="T381" s="5">
        <f>A381</f>
        <v>34</v>
      </c>
    </row>
    <row r="382" spans="1:20" ht="35.1" customHeight="1">
      <c r="A382" s="12">
        <f>IF(AND(C382=C381,D382=D381),A381+1,1)</f>
        <v>35</v>
      </c>
      <c r="B382" s="13" t="s">
        <v>935</v>
      </c>
      <c r="C382" s="13">
        <v>12</v>
      </c>
      <c r="D382" s="44" t="s">
        <v>446</v>
      </c>
      <c r="E382" s="13" t="s">
        <v>921</v>
      </c>
      <c r="F382" s="13" t="s">
        <v>931</v>
      </c>
      <c r="G382" s="13" t="s">
        <v>21</v>
      </c>
      <c r="H382" s="13" t="s">
        <v>177</v>
      </c>
      <c r="I382" s="13" t="s">
        <v>936</v>
      </c>
      <c r="K382" s="3">
        <v>66</v>
      </c>
      <c r="L382" s="3">
        <v>7</v>
      </c>
      <c r="M382" s="3">
        <v>5.5</v>
      </c>
      <c r="N382" s="3">
        <v>7</v>
      </c>
      <c r="O382" s="3">
        <v>2</v>
      </c>
      <c r="Q382" s="4">
        <f>IF(J382="absent","absent",SUM(L382:O382))</f>
        <v>21.5</v>
      </c>
      <c r="R382" s="4" t="s">
        <v>1503</v>
      </c>
      <c r="T382" s="5">
        <f>A382</f>
        <v>35</v>
      </c>
    </row>
    <row r="383" spans="1:20" ht="35.1" customHeight="1">
      <c r="A383" s="12">
        <f>IF(AND(C383=C382,D383=D382),A382+1,1)</f>
        <v>36</v>
      </c>
      <c r="B383" s="33" t="s">
        <v>133</v>
      </c>
      <c r="C383" s="13">
        <v>12</v>
      </c>
      <c r="D383" s="44" t="s">
        <v>446</v>
      </c>
      <c r="E383" s="13" t="s">
        <v>125</v>
      </c>
      <c r="F383" s="13" t="s">
        <v>112</v>
      </c>
      <c r="G383" s="13" t="s">
        <v>8</v>
      </c>
      <c r="H383" s="13" t="s">
        <v>177</v>
      </c>
      <c r="I383" s="13" t="s">
        <v>131</v>
      </c>
      <c r="K383" s="7">
        <v>27</v>
      </c>
      <c r="L383" s="3">
        <v>5</v>
      </c>
      <c r="M383" s="3">
        <v>7</v>
      </c>
      <c r="N383" s="3">
        <v>6</v>
      </c>
      <c r="O383" s="3">
        <v>3</v>
      </c>
      <c r="Q383" s="4">
        <f>IF(J383="absent","absent",SUM(L383:O383))</f>
        <v>21</v>
      </c>
      <c r="R383" s="4" t="s">
        <v>1503</v>
      </c>
      <c r="T383" s="5">
        <f>A383</f>
        <v>36</v>
      </c>
    </row>
    <row r="384" spans="1:20" ht="35.1" customHeight="1">
      <c r="A384" s="12">
        <f>IF(AND(C384=C383,D384=D383),A383+1,1)</f>
        <v>37</v>
      </c>
      <c r="B384" s="59" t="s">
        <v>93</v>
      </c>
      <c r="C384" s="13">
        <v>12</v>
      </c>
      <c r="D384" s="44" t="s">
        <v>446</v>
      </c>
      <c r="E384" s="14" t="s">
        <v>94</v>
      </c>
      <c r="F384" s="59" t="s">
        <v>95</v>
      </c>
      <c r="G384" s="59" t="s">
        <v>31</v>
      </c>
      <c r="H384" s="13" t="s">
        <v>177</v>
      </c>
      <c r="I384" s="59" t="s">
        <v>96</v>
      </c>
      <c r="J384" s="7"/>
      <c r="K384" s="7">
        <v>91</v>
      </c>
      <c r="L384" s="3">
        <v>7</v>
      </c>
      <c r="M384" s="3">
        <v>5</v>
      </c>
      <c r="N384" s="3">
        <v>6</v>
      </c>
      <c r="O384" s="3">
        <v>3</v>
      </c>
      <c r="Q384" s="4">
        <f>IF(J384="absent","absent",SUM(L384:O384))</f>
        <v>21</v>
      </c>
      <c r="R384" s="4" t="s">
        <v>1503</v>
      </c>
      <c r="T384" s="5">
        <f>A384</f>
        <v>37</v>
      </c>
    </row>
    <row r="385" spans="1:20" ht="35.1" customHeight="1">
      <c r="A385" s="12">
        <f>IF(AND(C385=C384,D385=D384),A384+1,1)</f>
        <v>38</v>
      </c>
      <c r="B385" s="13" t="s">
        <v>614</v>
      </c>
      <c r="C385" s="13">
        <v>12</v>
      </c>
      <c r="D385" s="44" t="s">
        <v>446</v>
      </c>
      <c r="E385" s="13" t="s">
        <v>605</v>
      </c>
      <c r="F385" s="13" t="s">
        <v>592</v>
      </c>
      <c r="G385" s="13" t="s">
        <v>592</v>
      </c>
      <c r="H385" s="13" t="s">
        <v>177</v>
      </c>
      <c r="I385" s="13" t="s">
        <v>615</v>
      </c>
      <c r="K385" s="7">
        <v>84</v>
      </c>
      <c r="L385" s="3">
        <v>7</v>
      </c>
      <c r="M385" s="3">
        <v>7</v>
      </c>
      <c r="N385" s="3">
        <v>4</v>
      </c>
      <c r="O385" s="3">
        <v>3</v>
      </c>
      <c r="Q385" s="4">
        <f>IF(J385="absent","absent",SUM(L385:O385))</f>
        <v>21</v>
      </c>
      <c r="R385" s="4" t="s">
        <v>1503</v>
      </c>
      <c r="T385" s="5">
        <f>A385</f>
        <v>38</v>
      </c>
    </row>
    <row r="386" spans="1:20" ht="35.1" customHeight="1">
      <c r="A386" s="12">
        <f>IF(AND(C386=C385,D386=D385),A385+1,1)</f>
        <v>39</v>
      </c>
      <c r="B386" s="24" t="s">
        <v>248</v>
      </c>
      <c r="C386" s="13">
        <v>12</v>
      </c>
      <c r="D386" s="44" t="s">
        <v>446</v>
      </c>
      <c r="E386" s="24" t="s">
        <v>240</v>
      </c>
      <c r="F386" s="24" t="s">
        <v>241</v>
      </c>
      <c r="G386" s="24" t="s">
        <v>242</v>
      </c>
      <c r="H386" s="13" t="s">
        <v>177</v>
      </c>
      <c r="I386" s="24" t="s">
        <v>238</v>
      </c>
      <c r="K386" s="7">
        <v>72</v>
      </c>
      <c r="L386" s="3">
        <v>7</v>
      </c>
      <c r="M386" s="3">
        <v>5</v>
      </c>
      <c r="N386" s="3">
        <v>2</v>
      </c>
      <c r="O386" s="3">
        <v>7</v>
      </c>
      <c r="Q386" s="4">
        <f>IF(J386="absent","absent",SUM(L386:O386))</f>
        <v>21</v>
      </c>
      <c r="R386" s="4" t="s">
        <v>1503</v>
      </c>
      <c r="T386" s="5">
        <f>A386</f>
        <v>39</v>
      </c>
    </row>
    <row r="387" spans="1:20" ht="35.1" customHeight="1">
      <c r="A387" s="12">
        <f>IF(AND(C387=C386,D387=D386),A386+1,1)</f>
        <v>40</v>
      </c>
      <c r="B387" s="3" t="s">
        <v>737</v>
      </c>
      <c r="C387" s="13">
        <v>12</v>
      </c>
      <c r="D387" s="44" t="s">
        <v>446</v>
      </c>
      <c r="E387" s="3" t="s">
        <v>738</v>
      </c>
      <c r="F387" s="3" t="s">
        <v>707</v>
      </c>
      <c r="G387" s="3" t="s">
        <v>708</v>
      </c>
      <c r="H387" s="13" t="s">
        <v>177</v>
      </c>
      <c r="I387" s="3" t="s">
        <v>739</v>
      </c>
      <c r="K387" s="3">
        <v>53</v>
      </c>
      <c r="L387" s="3">
        <v>7</v>
      </c>
      <c r="M387" s="3">
        <v>4</v>
      </c>
      <c r="N387" s="3">
        <v>6</v>
      </c>
      <c r="O387" s="3">
        <v>4</v>
      </c>
      <c r="Q387" s="4">
        <f>IF(J387="absent","absent",SUM(L387:O387))</f>
        <v>21</v>
      </c>
      <c r="R387" s="4" t="s">
        <v>1503</v>
      </c>
      <c r="T387" s="5">
        <f>A387</f>
        <v>40</v>
      </c>
    </row>
    <row r="388" spans="1:20" ht="35.1" customHeight="1">
      <c r="A388" s="12">
        <f>IF(AND(C388=C387,D388=D387),A387+1,1)</f>
        <v>41</v>
      </c>
      <c r="B388" s="3" t="s">
        <v>958</v>
      </c>
      <c r="C388" s="13">
        <v>12</v>
      </c>
      <c r="D388" s="44" t="s">
        <v>446</v>
      </c>
      <c r="E388" s="3" t="s">
        <v>945</v>
      </c>
      <c r="F388" s="15" t="s">
        <v>959</v>
      </c>
      <c r="G388" s="15" t="s">
        <v>942</v>
      </c>
      <c r="H388" s="13" t="s">
        <v>177</v>
      </c>
      <c r="I388" s="3" t="s">
        <v>960</v>
      </c>
      <c r="K388" s="7">
        <v>82</v>
      </c>
      <c r="L388" s="3">
        <v>6</v>
      </c>
      <c r="M388" s="3">
        <v>6.5</v>
      </c>
      <c r="N388" s="3">
        <v>5</v>
      </c>
      <c r="O388" s="3">
        <v>3</v>
      </c>
      <c r="Q388" s="4">
        <f>IF(J388="absent","absent",SUM(L388:O388))</f>
        <v>20.5</v>
      </c>
      <c r="T388" s="5">
        <f>A388</f>
        <v>41</v>
      </c>
    </row>
    <row r="389" spans="1:20" ht="35.1" customHeight="1">
      <c r="A389" s="12">
        <f>IF(AND(C389=C388,D389=D388),A388+1,1)</f>
        <v>42</v>
      </c>
      <c r="B389" s="15" t="s">
        <v>541</v>
      </c>
      <c r="C389" s="13">
        <v>12</v>
      </c>
      <c r="D389" s="44" t="s">
        <v>446</v>
      </c>
      <c r="E389" s="8" t="s">
        <v>542</v>
      </c>
      <c r="F389" s="56" t="s">
        <v>543</v>
      </c>
      <c r="G389" s="3" t="s">
        <v>495</v>
      </c>
      <c r="H389" s="13" t="s">
        <v>177</v>
      </c>
      <c r="I389" s="15" t="s">
        <v>544</v>
      </c>
      <c r="K389" s="3">
        <v>90</v>
      </c>
      <c r="L389" s="3">
        <v>7</v>
      </c>
      <c r="M389" s="3">
        <v>4.5</v>
      </c>
      <c r="N389" s="3">
        <v>6</v>
      </c>
      <c r="O389" s="3">
        <v>3</v>
      </c>
      <c r="Q389" s="4">
        <f>IF(J389="absent","absent",SUM(L389:O389))</f>
        <v>20.5</v>
      </c>
      <c r="T389" s="5">
        <f>A389</f>
        <v>42</v>
      </c>
    </row>
    <row r="390" spans="1:20" ht="35.1" customHeight="1">
      <c r="A390" s="12">
        <f>IF(AND(C390=C389,D390=D389),A389+1,1)</f>
        <v>43</v>
      </c>
      <c r="B390" s="21" t="s">
        <v>1053</v>
      </c>
      <c r="C390" s="13">
        <v>12</v>
      </c>
      <c r="D390" s="44" t="s">
        <v>446</v>
      </c>
      <c r="E390" s="21" t="s">
        <v>1050</v>
      </c>
      <c r="F390" s="21" t="s">
        <v>1051</v>
      </c>
      <c r="G390" s="13" t="s">
        <v>1054</v>
      </c>
      <c r="H390" s="13" t="s">
        <v>177</v>
      </c>
      <c r="I390" s="21" t="s">
        <v>1052</v>
      </c>
      <c r="K390" s="3">
        <v>49</v>
      </c>
      <c r="L390" s="3">
        <v>7</v>
      </c>
      <c r="M390" s="3">
        <v>5</v>
      </c>
      <c r="N390" s="3">
        <v>6</v>
      </c>
      <c r="O390" s="3">
        <v>2.5</v>
      </c>
      <c r="Q390" s="4">
        <f>IF(J390="absent","absent",SUM(L390:O390))</f>
        <v>20.5</v>
      </c>
      <c r="T390" s="5">
        <f>A390</f>
        <v>43</v>
      </c>
    </row>
    <row r="391" spans="1:20" ht="35.1" customHeight="1">
      <c r="A391" s="12">
        <f>IF(AND(C391=C390,D391=D390),A390+1,1)</f>
        <v>44</v>
      </c>
      <c r="B391" s="13" t="s">
        <v>800</v>
      </c>
      <c r="C391" s="13">
        <v>12</v>
      </c>
      <c r="D391" s="44" t="s">
        <v>446</v>
      </c>
      <c r="E391" s="13" t="s">
        <v>789</v>
      </c>
      <c r="F391" s="13" t="s">
        <v>790</v>
      </c>
      <c r="G391" s="13" t="s">
        <v>7</v>
      </c>
      <c r="H391" s="13" t="s">
        <v>1119</v>
      </c>
      <c r="I391" s="13" t="s">
        <v>801</v>
      </c>
      <c r="K391" s="3">
        <v>45</v>
      </c>
      <c r="L391" s="3">
        <v>7</v>
      </c>
      <c r="M391" s="8">
        <v>7</v>
      </c>
      <c r="N391" s="8">
        <v>2</v>
      </c>
      <c r="O391" s="8">
        <v>4</v>
      </c>
      <c r="P391" s="8"/>
      <c r="Q391" s="4">
        <f>IF(J391="absent","absent",SUM(L391:O391))</f>
        <v>20</v>
      </c>
      <c r="T391" s="5">
        <f>A391</f>
        <v>44</v>
      </c>
    </row>
    <row r="392" spans="1:20" ht="35.1" customHeight="1">
      <c r="A392" s="12">
        <f>IF(AND(C392=C391,D392=D391),A391+1,1)</f>
        <v>45</v>
      </c>
      <c r="B392" s="15" t="s">
        <v>539</v>
      </c>
      <c r="C392" s="13">
        <v>12</v>
      </c>
      <c r="D392" s="44" t="s">
        <v>446</v>
      </c>
      <c r="E392" s="8" t="s">
        <v>535</v>
      </c>
      <c r="F392" s="56" t="s">
        <v>512</v>
      </c>
      <c r="G392" s="3" t="s">
        <v>495</v>
      </c>
      <c r="H392" s="13" t="s">
        <v>177</v>
      </c>
      <c r="I392" s="15" t="s">
        <v>540</v>
      </c>
      <c r="K392" s="7">
        <v>86</v>
      </c>
      <c r="L392" s="3">
        <v>7</v>
      </c>
      <c r="M392" s="3">
        <v>5</v>
      </c>
      <c r="N392" s="3">
        <v>5</v>
      </c>
      <c r="O392" s="3">
        <v>3</v>
      </c>
      <c r="Q392" s="4">
        <f>IF(J392="absent","absent",SUM(L392:O392))</f>
        <v>20</v>
      </c>
      <c r="T392" s="5">
        <f>A392</f>
        <v>45</v>
      </c>
    </row>
    <row r="393" spans="1:20" ht="35.1" customHeight="1">
      <c r="A393" s="12">
        <f>IF(AND(C393=C392,D393=D392),A392+1,1)</f>
        <v>46</v>
      </c>
      <c r="B393" s="24" t="s">
        <v>249</v>
      </c>
      <c r="C393" s="13">
        <v>12</v>
      </c>
      <c r="D393" s="44" t="s">
        <v>446</v>
      </c>
      <c r="E393" s="24" t="s">
        <v>240</v>
      </c>
      <c r="F393" s="24" t="s">
        <v>241</v>
      </c>
      <c r="G393" s="24" t="s">
        <v>242</v>
      </c>
      <c r="H393" s="13" t="s">
        <v>177</v>
      </c>
      <c r="I393" s="24" t="s">
        <v>238</v>
      </c>
      <c r="K393" s="3">
        <v>7</v>
      </c>
      <c r="L393" s="3">
        <v>6.5</v>
      </c>
      <c r="M393" s="3">
        <v>5</v>
      </c>
      <c r="N393" s="3">
        <v>3.5</v>
      </c>
      <c r="O393" s="3">
        <v>5</v>
      </c>
      <c r="Q393" s="4">
        <f>IF(J393="absent","absent",SUM(L393:O393))</f>
        <v>20</v>
      </c>
      <c r="T393" s="5">
        <f>A393</f>
        <v>46</v>
      </c>
    </row>
    <row r="394" spans="1:20" ht="35.1" customHeight="1">
      <c r="A394" s="12">
        <f>IF(AND(C394=C393,D394=D393),A393+1,1)</f>
        <v>47</v>
      </c>
      <c r="B394" s="13" t="s">
        <v>1331</v>
      </c>
      <c r="C394" s="13">
        <v>12</v>
      </c>
      <c r="D394" s="44" t="s">
        <v>446</v>
      </c>
      <c r="E394" s="3" t="s">
        <v>1312</v>
      </c>
      <c r="F394" s="3" t="s">
        <v>1302</v>
      </c>
      <c r="G394" s="13" t="s">
        <v>1303</v>
      </c>
      <c r="H394" s="13" t="s">
        <v>177</v>
      </c>
      <c r="I394" s="13" t="s">
        <v>1332</v>
      </c>
      <c r="K394" s="3">
        <v>15</v>
      </c>
      <c r="L394" s="3">
        <v>7</v>
      </c>
      <c r="M394" s="3">
        <v>7</v>
      </c>
      <c r="N394" s="3">
        <v>3</v>
      </c>
      <c r="O394" s="3">
        <v>3</v>
      </c>
      <c r="Q394" s="4">
        <f>IF(J394="absent","absent",SUM(L394:O394))</f>
        <v>20</v>
      </c>
      <c r="T394" s="5">
        <f>A394</f>
        <v>47</v>
      </c>
    </row>
    <row r="395" spans="1:20" ht="35.1" customHeight="1">
      <c r="A395" s="12">
        <f>IF(AND(C395=C394,D395=D394),A394+1,1)</f>
        <v>48</v>
      </c>
      <c r="B395" s="13" t="s">
        <v>232</v>
      </c>
      <c r="C395" s="13">
        <v>12</v>
      </c>
      <c r="D395" s="44" t="s">
        <v>446</v>
      </c>
      <c r="E395" s="13" t="s">
        <v>180</v>
      </c>
      <c r="F395" s="13" t="s">
        <v>175</v>
      </c>
      <c r="G395" s="13" t="s">
        <v>176</v>
      </c>
      <c r="H395" s="13" t="s">
        <v>177</v>
      </c>
      <c r="I395" s="13" t="s">
        <v>233</v>
      </c>
      <c r="K395" s="3">
        <v>62</v>
      </c>
      <c r="L395" s="3">
        <v>7</v>
      </c>
      <c r="M395" s="3">
        <v>7</v>
      </c>
      <c r="N395" s="3">
        <v>3</v>
      </c>
      <c r="O395" s="3">
        <v>3</v>
      </c>
      <c r="Q395" s="4">
        <f>IF(J395="absent","absent",SUM(L395:O395))</f>
        <v>20</v>
      </c>
      <c r="T395" s="5">
        <f>A395</f>
        <v>48</v>
      </c>
    </row>
    <row r="396" spans="1:20" ht="35.1" customHeight="1">
      <c r="A396" s="12">
        <f>IF(AND(C396=C395,D396=D395),A395+1,1)</f>
        <v>49</v>
      </c>
      <c r="B396" s="66" t="s">
        <v>625</v>
      </c>
      <c r="C396" s="13">
        <v>12</v>
      </c>
      <c r="D396" s="44" t="s">
        <v>446</v>
      </c>
      <c r="E396" s="66" t="s">
        <v>624</v>
      </c>
      <c r="F396" s="66" t="s">
        <v>601</v>
      </c>
      <c r="G396" s="66" t="s">
        <v>601</v>
      </c>
      <c r="H396" s="13" t="s">
        <v>177</v>
      </c>
      <c r="I396" s="13" t="s">
        <v>589</v>
      </c>
      <c r="K396" s="3">
        <v>63</v>
      </c>
      <c r="L396" s="3">
        <v>6</v>
      </c>
      <c r="M396" s="3">
        <v>5</v>
      </c>
      <c r="N396" s="3">
        <v>5</v>
      </c>
      <c r="O396" s="3">
        <v>4</v>
      </c>
      <c r="Q396" s="4">
        <f>IF(J396="absent","absent",SUM(L396:O396))</f>
        <v>20</v>
      </c>
      <c r="T396" s="5">
        <f>A396</f>
        <v>49</v>
      </c>
    </row>
    <row r="397" spans="1:20" ht="35.1" customHeight="1">
      <c r="A397" s="12">
        <f>IF(AND(C397=C396,D397=D396),A396+1,1)</f>
        <v>50</v>
      </c>
      <c r="B397" s="13" t="s">
        <v>1195</v>
      </c>
      <c r="C397" s="13">
        <v>12</v>
      </c>
      <c r="D397" s="44" t="s">
        <v>446</v>
      </c>
      <c r="E397" s="13" t="s">
        <v>1182</v>
      </c>
      <c r="F397" s="3" t="s">
        <v>30</v>
      </c>
      <c r="G397" s="3" t="s">
        <v>30</v>
      </c>
      <c r="H397" s="13" t="s">
        <v>177</v>
      </c>
      <c r="I397" s="13" t="s">
        <v>1196</v>
      </c>
      <c r="K397" s="7">
        <v>30</v>
      </c>
      <c r="L397" s="3">
        <v>7</v>
      </c>
      <c r="M397" s="3">
        <v>5</v>
      </c>
      <c r="N397" s="3">
        <v>4.5</v>
      </c>
      <c r="O397" s="3">
        <v>3</v>
      </c>
      <c r="Q397" s="4">
        <f>IF(J397="absent","absent",SUM(L397:O397))</f>
        <v>19.5</v>
      </c>
      <c r="T397" s="5">
        <f>A397</f>
        <v>50</v>
      </c>
    </row>
    <row r="398" spans="1:20" ht="35.1" customHeight="1">
      <c r="A398" s="12">
        <f>IF(AND(C398=C397,D398=D397),A397+1,1)</f>
        <v>51</v>
      </c>
      <c r="B398" s="3" t="s">
        <v>871</v>
      </c>
      <c r="C398" s="13">
        <v>12</v>
      </c>
      <c r="D398" s="44" t="s">
        <v>446</v>
      </c>
      <c r="E398" s="3" t="s">
        <v>872</v>
      </c>
      <c r="F398" s="3" t="s">
        <v>839</v>
      </c>
      <c r="G398" s="3" t="s">
        <v>840</v>
      </c>
      <c r="H398" s="13" t="s">
        <v>177</v>
      </c>
      <c r="I398" s="3" t="s">
        <v>861</v>
      </c>
      <c r="K398" s="3">
        <v>52</v>
      </c>
      <c r="L398" s="3">
        <v>4.5</v>
      </c>
      <c r="M398" s="3">
        <v>7</v>
      </c>
      <c r="N398" s="3">
        <v>5</v>
      </c>
      <c r="O398" s="3">
        <v>3</v>
      </c>
      <c r="Q398" s="4">
        <f>IF(J398="absent","absent",SUM(L398:O398))</f>
        <v>19.5</v>
      </c>
      <c r="T398" s="5">
        <f>A398</f>
        <v>51</v>
      </c>
    </row>
    <row r="399" spans="1:20" ht="35.1" customHeight="1">
      <c r="A399" s="12">
        <f>IF(AND(C399=C398,D399=D398),A398+1,1)</f>
        <v>52</v>
      </c>
      <c r="B399" s="24" t="s">
        <v>339</v>
      </c>
      <c r="C399" s="13">
        <v>12</v>
      </c>
      <c r="D399" s="44" t="s">
        <v>446</v>
      </c>
      <c r="E399" s="13" t="s">
        <v>340</v>
      </c>
      <c r="F399" s="13" t="s">
        <v>341</v>
      </c>
      <c r="G399" s="13" t="s">
        <v>5</v>
      </c>
      <c r="H399" s="13" t="s">
        <v>177</v>
      </c>
      <c r="I399" s="13" t="s">
        <v>342</v>
      </c>
      <c r="K399" s="3">
        <v>22</v>
      </c>
      <c r="L399" s="3">
        <v>7</v>
      </c>
      <c r="M399" s="3">
        <v>7</v>
      </c>
      <c r="N399" s="3">
        <v>2</v>
      </c>
      <c r="O399" s="3">
        <v>3</v>
      </c>
      <c r="Q399" s="4">
        <f>IF(J399="absent","absent",SUM(L399:O399))</f>
        <v>19</v>
      </c>
      <c r="T399" s="5">
        <f>A399</f>
        <v>52</v>
      </c>
    </row>
    <row r="400" spans="1:20" ht="35.1" customHeight="1">
      <c r="A400" s="12">
        <f>IF(AND(C400=C399,D400=D399),A399+1,1)</f>
        <v>53</v>
      </c>
      <c r="B400" s="13" t="s">
        <v>694</v>
      </c>
      <c r="C400" s="13">
        <v>12</v>
      </c>
      <c r="D400" s="44" t="s">
        <v>446</v>
      </c>
      <c r="E400" s="13" t="s">
        <v>695</v>
      </c>
      <c r="F400" s="13" t="s">
        <v>696</v>
      </c>
      <c r="G400" s="24" t="s">
        <v>661</v>
      </c>
      <c r="H400" s="13" t="s">
        <v>177</v>
      </c>
      <c r="I400" s="13" t="s">
        <v>697</v>
      </c>
      <c r="K400" s="3">
        <v>17</v>
      </c>
      <c r="L400" s="3">
        <v>7</v>
      </c>
      <c r="M400" s="3">
        <v>5</v>
      </c>
      <c r="N400" s="3">
        <v>4</v>
      </c>
      <c r="O400" s="3">
        <v>3</v>
      </c>
      <c r="Q400" s="4">
        <f>IF(J400="absent","absent",SUM(L400:O400))</f>
        <v>19</v>
      </c>
      <c r="T400" s="5">
        <f>A400</f>
        <v>53</v>
      </c>
    </row>
    <row r="401" spans="1:20" ht="35.1" customHeight="1">
      <c r="A401" s="12">
        <f>IF(AND(C401=C400,D401=D400),A400+1,1)</f>
        <v>54</v>
      </c>
      <c r="B401" s="13" t="s">
        <v>938</v>
      </c>
      <c r="C401" s="13">
        <v>12</v>
      </c>
      <c r="D401" s="44" t="s">
        <v>446</v>
      </c>
      <c r="E401" s="13" t="s">
        <v>910</v>
      </c>
      <c r="F401" s="13" t="s">
        <v>923</v>
      </c>
      <c r="G401" s="13" t="s">
        <v>21</v>
      </c>
      <c r="H401" s="13" t="s">
        <v>177</v>
      </c>
      <c r="I401" s="13" t="s">
        <v>912</v>
      </c>
      <c r="K401" s="3">
        <v>6</v>
      </c>
      <c r="L401" s="3">
        <v>7</v>
      </c>
      <c r="M401" s="3">
        <v>5</v>
      </c>
      <c r="N401" s="3">
        <v>4</v>
      </c>
      <c r="O401" s="3">
        <v>3</v>
      </c>
      <c r="Q401" s="4">
        <f>IF(J401="absent","absent",SUM(L401:O401))</f>
        <v>19</v>
      </c>
      <c r="T401" s="5">
        <f>A401</f>
        <v>54</v>
      </c>
    </row>
    <row r="402" spans="1:20" ht="35.1" customHeight="1">
      <c r="A402" s="12">
        <f>IF(AND(C402=C401,D402=D401),A401+1,1)</f>
        <v>55</v>
      </c>
      <c r="B402" s="13" t="s">
        <v>1190</v>
      </c>
      <c r="C402" s="13">
        <v>12</v>
      </c>
      <c r="D402" s="44" t="s">
        <v>446</v>
      </c>
      <c r="E402" s="13" t="s">
        <v>1178</v>
      </c>
      <c r="F402" s="3" t="s">
        <v>30</v>
      </c>
      <c r="G402" s="3" t="s">
        <v>30</v>
      </c>
      <c r="H402" s="13" t="s">
        <v>177</v>
      </c>
      <c r="I402" s="13" t="s">
        <v>1191</v>
      </c>
      <c r="K402" s="3">
        <v>8</v>
      </c>
      <c r="L402" s="3">
        <v>5</v>
      </c>
      <c r="M402" s="3">
        <v>7</v>
      </c>
      <c r="N402" s="3">
        <v>4</v>
      </c>
      <c r="O402" s="3">
        <v>3</v>
      </c>
      <c r="Q402" s="4">
        <f>IF(J402="absent","absent",SUM(L402:O402))</f>
        <v>19</v>
      </c>
      <c r="T402" s="5">
        <f>A402</f>
        <v>55</v>
      </c>
    </row>
    <row r="403" spans="1:20" ht="35.1" customHeight="1">
      <c r="A403" s="12">
        <f>IF(AND(C403=C402,D403=D402),A402+1,1)</f>
        <v>56</v>
      </c>
      <c r="B403" s="24" t="s">
        <v>251</v>
      </c>
      <c r="C403" s="13">
        <v>12</v>
      </c>
      <c r="D403" s="44" t="s">
        <v>446</v>
      </c>
      <c r="E403" s="24" t="s">
        <v>240</v>
      </c>
      <c r="F403" s="24" t="s">
        <v>241</v>
      </c>
      <c r="G403" s="24" t="s">
        <v>242</v>
      </c>
      <c r="H403" s="13" t="s">
        <v>177</v>
      </c>
      <c r="I403" s="24" t="s">
        <v>243</v>
      </c>
      <c r="K403" s="7">
        <v>35</v>
      </c>
      <c r="L403" s="3">
        <v>3.5</v>
      </c>
      <c r="M403" s="3">
        <v>7</v>
      </c>
      <c r="N403" s="3">
        <v>5</v>
      </c>
      <c r="O403" s="3">
        <v>3</v>
      </c>
      <c r="Q403" s="4">
        <f>IF(J403="absent","absent",SUM(L403:O403))</f>
        <v>18.5</v>
      </c>
      <c r="T403" s="5">
        <f>A403</f>
        <v>56</v>
      </c>
    </row>
    <row r="404" spans="1:20" ht="35.1" customHeight="1">
      <c r="A404" s="12">
        <f>IF(AND(C404=C403,D404=D403),A403+1,1)</f>
        <v>57</v>
      </c>
      <c r="B404" s="13" t="s">
        <v>806</v>
      </c>
      <c r="C404" s="13">
        <v>12</v>
      </c>
      <c r="D404" s="44" t="s">
        <v>446</v>
      </c>
      <c r="E404" s="13" t="s">
        <v>789</v>
      </c>
      <c r="F404" s="13" t="s">
        <v>790</v>
      </c>
      <c r="G404" s="13" t="s">
        <v>7</v>
      </c>
      <c r="H404" s="13" t="s">
        <v>1119</v>
      </c>
      <c r="I404" s="13" t="s">
        <v>801</v>
      </c>
      <c r="K404" s="7">
        <v>46</v>
      </c>
      <c r="L404" s="3">
        <v>1</v>
      </c>
      <c r="M404" s="3">
        <v>7</v>
      </c>
      <c r="N404" s="3">
        <v>5.5</v>
      </c>
      <c r="O404" s="3">
        <v>5</v>
      </c>
      <c r="Q404" s="4">
        <f>IF(J404="absent","absent",SUM(L404:O404))</f>
        <v>18.5</v>
      </c>
      <c r="T404" s="5">
        <f>A404</f>
        <v>57</v>
      </c>
    </row>
    <row r="405" spans="1:20" ht="35.1" customHeight="1">
      <c r="A405" s="12">
        <f>IF(AND(C405=C404,D405=D404),A404+1,1)</f>
        <v>58</v>
      </c>
      <c r="B405" s="14" t="s">
        <v>91</v>
      </c>
      <c r="C405" s="13">
        <v>12</v>
      </c>
      <c r="D405" s="44" t="s">
        <v>446</v>
      </c>
      <c r="E405" s="14" t="s">
        <v>74</v>
      </c>
      <c r="F405" s="14" t="s">
        <v>75</v>
      </c>
      <c r="G405" s="14" t="s">
        <v>31</v>
      </c>
      <c r="H405" s="13" t="s">
        <v>177</v>
      </c>
      <c r="I405" s="14" t="s">
        <v>92</v>
      </c>
      <c r="K405" s="7">
        <v>42</v>
      </c>
      <c r="L405" s="3">
        <v>3.5</v>
      </c>
      <c r="M405" s="3">
        <v>7</v>
      </c>
      <c r="N405" s="3">
        <v>5</v>
      </c>
      <c r="O405" s="3">
        <v>3</v>
      </c>
      <c r="Q405" s="4">
        <f>IF(J405="absent","absent",SUM(L405:O405))</f>
        <v>18.5</v>
      </c>
      <c r="T405" s="5">
        <f>A405</f>
        <v>58</v>
      </c>
    </row>
    <row r="406" spans="1:20" ht="35.1" customHeight="1">
      <c r="A406" s="12">
        <f>IF(AND(C406=C405,D406=D405),A405+1,1)</f>
        <v>59</v>
      </c>
      <c r="B406" s="13" t="s">
        <v>1160</v>
      </c>
      <c r="C406" s="13">
        <v>12</v>
      </c>
      <c r="D406" s="44" t="s">
        <v>446</v>
      </c>
      <c r="E406" s="13" t="s">
        <v>1126</v>
      </c>
      <c r="F406" s="13" t="s">
        <v>1127</v>
      </c>
      <c r="G406" s="13" t="s">
        <v>1127</v>
      </c>
      <c r="H406" s="13" t="s">
        <v>177</v>
      </c>
      <c r="I406" s="13" t="s">
        <v>1140</v>
      </c>
      <c r="J406" s="7"/>
      <c r="K406" s="7">
        <v>70</v>
      </c>
      <c r="L406" s="3">
        <v>7</v>
      </c>
      <c r="M406" s="3">
        <v>5</v>
      </c>
      <c r="N406" s="3">
        <v>3.5</v>
      </c>
      <c r="O406" s="3">
        <v>3</v>
      </c>
      <c r="Q406" s="4">
        <f>IF(J406="absent","absent",SUM(L406:O406))</f>
        <v>18.5</v>
      </c>
      <c r="T406" s="5">
        <f>A406</f>
        <v>59</v>
      </c>
    </row>
    <row r="407" spans="1:20" ht="35.1" customHeight="1">
      <c r="A407" s="12">
        <f>IF(AND(C407=C406,D407=D406),A406+1,1)</f>
        <v>60</v>
      </c>
      <c r="B407" s="13" t="s">
        <v>686</v>
      </c>
      <c r="C407" s="13">
        <v>12</v>
      </c>
      <c r="D407" s="44" t="s">
        <v>446</v>
      </c>
      <c r="E407" s="13" t="s">
        <v>665</v>
      </c>
      <c r="F407" s="13" t="s">
        <v>666</v>
      </c>
      <c r="G407" s="24" t="s">
        <v>661</v>
      </c>
      <c r="H407" s="13" t="s">
        <v>177</v>
      </c>
      <c r="I407" s="13" t="s">
        <v>687</v>
      </c>
      <c r="K407" s="7">
        <v>29</v>
      </c>
      <c r="L407" s="3">
        <v>7</v>
      </c>
      <c r="M407" s="3">
        <v>5</v>
      </c>
      <c r="N407" s="3">
        <v>5</v>
      </c>
      <c r="O407" s="3">
        <v>1</v>
      </c>
      <c r="Q407" s="4">
        <f>IF(J407="absent","absent",SUM(L407:O407))</f>
        <v>18</v>
      </c>
      <c r="T407" s="5">
        <f>A407</f>
        <v>60</v>
      </c>
    </row>
    <row r="408" spans="1:20" ht="35.1" customHeight="1">
      <c r="A408" s="12">
        <f>IF(AND(C408=C407,D408=D407),A407+1,1)</f>
        <v>61</v>
      </c>
      <c r="B408" s="13" t="s">
        <v>164</v>
      </c>
      <c r="C408" s="13">
        <v>12</v>
      </c>
      <c r="D408" s="44" t="s">
        <v>446</v>
      </c>
      <c r="E408" s="13" t="s">
        <v>148</v>
      </c>
      <c r="F408" s="13" t="s">
        <v>138</v>
      </c>
      <c r="G408" s="13" t="s">
        <v>24</v>
      </c>
      <c r="H408" s="13" t="s">
        <v>177</v>
      </c>
      <c r="I408" s="13" t="s">
        <v>165</v>
      </c>
      <c r="K408" s="3">
        <v>77</v>
      </c>
      <c r="L408" s="3">
        <v>7</v>
      </c>
      <c r="M408" s="3">
        <v>4</v>
      </c>
      <c r="N408" s="3">
        <v>3</v>
      </c>
      <c r="O408" s="3">
        <v>4</v>
      </c>
      <c r="Q408" s="4">
        <f>IF(J408="absent","absent",SUM(L408:O408))</f>
        <v>18</v>
      </c>
      <c r="T408" s="5">
        <f>A408</f>
        <v>61</v>
      </c>
    </row>
    <row r="409" spans="1:20" ht="35.1" customHeight="1">
      <c r="A409" s="12">
        <f>IF(AND(C409=C408,D409=D408),A408+1,1)</f>
        <v>62</v>
      </c>
      <c r="B409" s="13" t="s">
        <v>157</v>
      </c>
      <c r="C409" s="13">
        <v>12</v>
      </c>
      <c r="D409" s="44" t="s">
        <v>446</v>
      </c>
      <c r="E409" s="13" t="s">
        <v>158</v>
      </c>
      <c r="F409" s="13" t="s">
        <v>138</v>
      </c>
      <c r="G409" s="13" t="s">
        <v>24</v>
      </c>
      <c r="H409" s="13" t="s">
        <v>177</v>
      </c>
      <c r="I409" s="13" t="s">
        <v>159</v>
      </c>
      <c r="K409" s="3">
        <v>3</v>
      </c>
      <c r="L409" s="3">
        <v>5</v>
      </c>
      <c r="M409" s="3">
        <v>5</v>
      </c>
      <c r="N409" s="3">
        <v>5</v>
      </c>
      <c r="O409" s="3">
        <v>3</v>
      </c>
      <c r="Q409" s="4">
        <f>IF(J409="absent","absent",SUM(L409:O409))</f>
        <v>18</v>
      </c>
      <c r="T409" s="5">
        <f>A409</f>
        <v>62</v>
      </c>
    </row>
    <row r="410" spans="1:20" ht="35.1" customHeight="1">
      <c r="A410" s="12">
        <f>IF(AND(C410=C409,D410=D409),A409+1,1)</f>
        <v>63</v>
      </c>
      <c r="B410" s="13" t="s">
        <v>1309</v>
      </c>
      <c r="C410" s="13">
        <v>12</v>
      </c>
      <c r="D410" s="44" t="s">
        <v>446</v>
      </c>
      <c r="E410" s="13" t="s">
        <v>1306</v>
      </c>
      <c r="F410" s="33" t="s">
        <v>1307</v>
      </c>
      <c r="G410" s="13" t="s">
        <v>1303</v>
      </c>
      <c r="H410" s="13" t="s">
        <v>177</v>
      </c>
      <c r="I410" s="13" t="s">
        <v>1310</v>
      </c>
      <c r="K410" s="7">
        <v>34</v>
      </c>
      <c r="L410" s="3">
        <v>7</v>
      </c>
      <c r="M410" s="3">
        <v>5</v>
      </c>
      <c r="N410" s="3">
        <v>2.5</v>
      </c>
      <c r="O410" s="3">
        <v>3</v>
      </c>
      <c r="Q410" s="4">
        <f>IF(J410="absent","absent",SUM(L410:O410))</f>
        <v>17.5</v>
      </c>
      <c r="T410" s="5">
        <f>A410</f>
        <v>63</v>
      </c>
    </row>
    <row r="411" spans="1:20" ht="35.1" customHeight="1">
      <c r="A411" s="12">
        <f>IF(AND(C411=C410,D411=D410),A410+1,1)</f>
        <v>64</v>
      </c>
      <c r="B411" s="13" t="s">
        <v>1233</v>
      </c>
      <c r="C411" s="13">
        <v>12</v>
      </c>
      <c r="D411" s="44" t="s">
        <v>446</v>
      </c>
      <c r="E411" s="13" t="s">
        <v>1200</v>
      </c>
      <c r="F411" s="13" t="s">
        <v>10</v>
      </c>
      <c r="G411" s="13" t="s">
        <v>10</v>
      </c>
      <c r="H411" s="13" t="s">
        <v>177</v>
      </c>
      <c r="I411" s="3" t="s">
        <v>1214</v>
      </c>
      <c r="K411" s="3">
        <v>19</v>
      </c>
      <c r="L411" s="3">
        <v>7</v>
      </c>
      <c r="M411" s="3">
        <v>5.5</v>
      </c>
      <c r="N411" s="3">
        <v>2</v>
      </c>
      <c r="O411" s="3">
        <v>3</v>
      </c>
      <c r="Q411" s="4">
        <f>IF(J411="absent","absent",SUM(L411:O411))</f>
        <v>17.5</v>
      </c>
      <c r="T411" s="5">
        <f>A411</f>
        <v>64</v>
      </c>
    </row>
    <row r="412" spans="1:20" ht="35.1" customHeight="1">
      <c r="A412" s="12">
        <f>IF(AND(C412=C411,D412=D411),A411+1,1)</f>
        <v>65</v>
      </c>
      <c r="B412" s="13" t="s">
        <v>1192</v>
      </c>
      <c r="C412" s="13">
        <v>12</v>
      </c>
      <c r="D412" s="44" t="s">
        <v>446</v>
      </c>
      <c r="E412" s="13" t="s">
        <v>1193</v>
      </c>
      <c r="F412" s="3" t="s">
        <v>1166</v>
      </c>
      <c r="G412" s="3" t="s">
        <v>30</v>
      </c>
      <c r="H412" s="13" t="s">
        <v>177</v>
      </c>
      <c r="I412" s="13" t="s">
        <v>1194</v>
      </c>
      <c r="K412" s="3">
        <v>69</v>
      </c>
      <c r="L412" s="3">
        <v>7</v>
      </c>
      <c r="M412" s="3">
        <v>5</v>
      </c>
      <c r="N412" s="3">
        <v>2.5</v>
      </c>
      <c r="O412" s="3">
        <v>3</v>
      </c>
      <c r="Q412" s="4">
        <f>IF(J412="absent","absent",SUM(L412:O412))</f>
        <v>17.5</v>
      </c>
      <c r="T412" s="5">
        <f>A412</f>
        <v>65</v>
      </c>
    </row>
    <row r="413" spans="1:20" ht="35.1" customHeight="1">
      <c r="A413" s="12">
        <f>IF(AND(C413=C412,D413=D412),A412+1,1)</f>
        <v>66</v>
      </c>
      <c r="B413" s="13" t="s">
        <v>798</v>
      </c>
      <c r="C413" s="13">
        <v>12</v>
      </c>
      <c r="D413" s="44" t="s">
        <v>446</v>
      </c>
      <c r="E413" s="13" t="s">
        <v>786</v>
      </c>
      <c r="F413" s="13" t="s">
        <v>782</v>
      </c>
      <c r="G413" s="13" t="s">
        <v>7</v>
      </c>
      <c r="H413" s="13" t="s">
        <v>1119</v>
      </c>
      <c r="I413" s="13" t="s">
        <v>787</v>
      </c>
      <c r="K413" s="7">
        <v>44</v>
      </c>
      <c r="L413" s="3">
        <v>5.5</v>
      </c>
      <c r="M413" s="3">
        <v>7</v>
      </c>
      <c r="N413" s="3">
        <v>2.5</v>
      </c>
      <c r="O413" s="3">
        <v>2</v>
      </c>
      <c r="Q413" s="4">
        <f>IF(J413="absent","absent",SUM(L413:O413))</f>
        <v>17</v>
      </c>
      <c r="T413" s="5">
        <f>A413</f>
        <v>66</v>
      </c>
    </row>
    <row r="414" spans="1:20" ht="35.1" customHeight="1">
      <c r="A414" s="12">
        <f>IF(AND(C414=C413,D414=D413),A413+1,1)</f>
        <v>67</v>
      </c>
      <c r="B414" s="13" t="s">
        <v>438</v>
      </c>
      <c r="C414" s="13">
        <v>12</v>
      </c>
      <c r="D414" s="44" t="s">
        <v>446</v>
      </c>
      <c r="E414" s="13" t="s">
        <v>436</v>
      </c>
      <c r="F414" s="13" t="s">
        <v>432</v>
      </c>
      <c r="G414" s="13" t="s">
        <v>25</v>
      </c>
      <c r="H414" s="13" t="s">
        <v>1119</v>
      </c>
      <c r="I414" s="13" t="s">
        <v>434</v>
      </c>
      <c r="K414" s="7">
        <v>11</v>
      </c>
      <c r="L414" s="3">
        <v>7</v>
      </c>
      <c r="M414" s="3">
        <v>5</v>
      </c>
      <c r="N414" s="3">
        <v>2</v>
      </c>
      <c r="O414" s="3">
        <v>3</v>
      </c>
      <c r="Q414" s="4">
        <f>IF(J414="absent","absent",SUM(L414:O414))</f>
        <v>17</v>
      </c>
      <c r="T414" s="5">
        <f>A414</f>
        <v>67</v>
      </c>
    </row>
    <row r="415" spans="1:20" ht="35.1" customHeight="1">
      <c r="A415" s="12">
        <f>IF(AND(C415=C414,D415=D414),A414+1,1)</f>
        <v>68</v>
      </c>
      <c r="B415" s="14" t="s">
        <v>97</v>
      </c>
      <c r="C415" s="13">
        <v>12</v>
      </c>
      <c r="D415" s="44" t="s">
        <v>446</v>
      </c>
      <c r="E415" s="14" t="s">
        <v>98</v>
      </c>
      <c r="F415" s="14" t="s">
        <v>99</v>
      </c>
      <c r="G415" s="14" t="s">
        <v>31</v>
      </c>
      <c r="H415" s="13" t="s">
        <v>177</v>
      </c>
      <c r="I415" s="14" t="s">
        <v>100</v>
      </c>
      <c r="K415" s="3">
        <v>16</v>
      </c>
      <c r="L415" s="3">
        <v>7</v>
      </c>
      <c r="M415" s="3">
        <v>4</v>
      </c>
      <c r="N415" s="3">
        <v>3</v>
      </c>
      <c r="O415" s="3">
        <v>3</v>
      </c>
      <c r="Q415" s="4">
        <f>IF(J415="absent","absent",SUM(L415:O415))</f>
        <v>17</v>
      </c>
      <c r="T415" s="5">
        <f>A415</f>
        <v>68</v>
      </c>
    </row>
    <row r="416" spans="1:20" ht="35.1" customHeight="1">
      <c r="A416" s="12">
        <f>IF(AND(C416=C415,D416=D415),A415+1,1)</f>
        <v>69</v>
      </c>
      <c r="B416" s="13" t="s">
        <v>1294</v>
      </c>
      <c r="C416" s="13">
        <v>12</v>
      </c>
      <c r="D416" s="44" t="s">
        <v>446</v>
      </c>
      <c r="E416" s="13" t="s">
        <v>1295</v>
      </c>
      <c r="F416" s="13" t="s">
        <v>1296</v>
      </c>
      <c r="G416" s="13" t="s">
        <v>1281</v>
      </c>
      <c r="H416" s="13" t="s">
        <v>177</v>
      </c>
      <c r="I416" s="13" t="s">
        <v>1297</v>
      </c>
      <c r="K416" s="7">
        <v>74</v>
      </c>
      <c r="L416" s="3">
        <v>6</v>
      </c>
      <c r="M416" s="3">
        <v>4</v>
      </c>
      <c r="N416" s="3">
        <v>3.5</v>
      </c>
      <c r="O416" s="3">
        <v>3</v>
      </c>
      <c r="Q416" s="4">
        <f>IF(J416="absent","absent",SUM(L416:O416))</f>
        <v>16.5</v>
      </c>
      <c r="T416" s="5">
        <f>A416</f>
        <v>69</v>
      </c>
    </row>
    <row r="417" spans="1:20" ht="35.1" customHeight="1">
      <c r="A417" s="12">
        <f>IF(AND(C417=C416,D417=D416),A416+1,1)</f>
        <v>70</v>
      </c>
      <c r="B417" s="38" t="s">
        <v>1261</v>
      </c>
      <c r="C417" s="13">
        <v>12</v>
      </c>
      <c r="D417" s="44" t="s">
        <v>446</v>
      </c>
      <c r="E417" s="13" t="s">
        <v>1240</v>
      </c>
      <c r="F417" s="13" t="s">
        <v>22</v>
      </c>
      <c r="G417" s="13" t="s">
        <v>1269</v>
      </c>
      <c r="H417" s="13" t="s">
        <v>177</v>
      </c>
      <c r="I417" s="13" t="s">
        <v>1239</v>
      </c>
      <c r="K417" s="7">
        <v>31</v>
      </c>
      <c r="L417" s="3">
        <v>3</v>
      </c>
      <c r="M417" s="3">
        <v>5</v>
      </c>
      <c r="N417" s="3">
        <v>3</v>
      </c>
      <c r="O417" s="3">
        <v>5</v>
      </c>
      <c r="Q417" s="4">
        <f>IF(J417="absent","absent",SUM(L417:O417))</f>
        <v>16</v>
      </c>
      <c r="T417" s="5">
        <f>A417</f>
        <v>70</v>
      </c>
    </row>
    <row r="418" spans="1:20" ht="35.1" customHeight="1">
      <c r="A418" s="12">
        <f>IF(AND(C418=C417,D418=D417),A417+1,1)</f>
        <v>71</v>
      </c>
      <c r="B418" s="13" t="s">
        <v>1139</v>
      </c>
      <c r="C418" s="13">
        <v>12</v>
      </c>
      <c r="D418" s="44" t="s">
        <v>446</v>
      </c>
      <c r="E418" s="13" t="s">
        <v>1126</v>
      </c>
      <c r="F418" s="13" t="s">
        <v>1127</v>
      </c>
      <c r="G418" s="13" t="s">
        <v>1127</v>
      </c>
      <c r="H418" s="13" t="s">
        <v>177</v>
      </c>
      <c r="I418" s="13" t="s">
        <v>1140</v>
      </c>
      <c r="K418" s="7">
        <v>40</v>
      </c>
      <c r="L418" s="3">
        <v>7</v>
      </c>
      <c r="M418" s="3">
        <v>3</v>
      </c>
      <c r="N418" s="3">
        <v>2</v>
      </c>
      <c r="O418" s="3">
        <v>4</v>
      </c>
      <c r="Q418" s="4">
        <f>IF(J418="absent","absent",SUM(L418:O418))</f>
        <v>16</v>
      </c>
      <c r="T418" s="5">
        <f>A418</f>
        <v>71</v>
      </c>
    </row>
    <row r="419" spans="1:20" ht="35.1" customHeight="1">
      <c r="A419" s="12">
        <f>IF(AND(C419=C418,D419=D418),A418+1,1)</f>
        <v>72</v>
      </c>
      <c r="B419" s="33" t="s">
        <v>135</v>
      </c>
      <c r="C419" s="13">
        <v>12</v>
      </c>
      <c r="D419" s="44" t="s">
        <v>446</v>
      </c>
      <c r="E419" s="13" t="s">
        <v>125</v>
      </c>
      <c r="F419" s="13" t="s">
        <v>112</v>
      </c>
      <c r="G419" s="13" t="s">
        <v>8</v>
      </c>
      <c r="H419" s="13" t="s">
        <v>177</v>
      </c>
      <c r="I419" s="13" t="s">
        <v>131</v>
      </c>
      <c r="K419" s="3">
        <v>76</v>
      </c>
      <c r="L419" s="3">
        <v>7</v>
      </c>
      <c r="M419" s="8">
        <v>3</v>
      </c>
      <c r="N419" s="8">
        <v>2.5</v>
      </c>
      <c r="O419" s="8">
        <v>3</v>
      </c>
      <c r="P419" s="8"/>
      <c r="Q419" s="4">
        <f>IF(J419="absent","absent",SUM(L419:O419))</f>
        <v>15.5</v>
      </c>
      <c r="T419" s="5">
        <f>A419</f>
        <v>72</v>
      </c>
    </row>
    <row r="420" spans="1:20" ht="35.1" customHeight="1">
      <c r="A420" s="12">
        <f>IF(AND(C420=C419,D420=D419),A419+1,1)</f>
        <v>73</v>
      </c>
      <c r="B420" s="13" t="s">
        <v>688</v>
      </c>
      <c r="C420" s="13">
        <v>12</v>
      </c>
      <c r="D420" s="44" t="s">
        <v>446</v>
      </c>
      <c r="E420" s="13" t="s">
        <v>689</v>
      </c>
      <c r="F420" s="13" t="s">
        <v>690</v>
      </c>
      <c r="G420" s="24" t="s">
        <v>661</v>
      </c>
      <c r="H420" s="13" t="s">
        <v>177</v>
      </c>
      <c r="I420" s="13" t="s">
        <v>691</v>
      </c>
      <c r="K420" s="3">
        <v>71</v>
      </c>
      <c r="L420" s="3">
        <v>5.5</v>
      </c>
      <c r="M420" s="3">
        <v>4</v>
      </c>
      <c r="N420" s="3">
        <v>5</v>
      </c>
      <c r="O420" s="3">
        <v>1</v>
      </c>
      <c r="Q420" s="4">
        <f>IF(J420="absent","absent",SUM(L420:O420))</f>
        <v>15.5</v>
      </c>
      <c r="T420" s="5">
        <f>A420</f>
        <v>73</v>
      </c>
    </row>
    <row r="421" spans="1:20" ht="35.1" customHeight="1">
      <c r="A421" s="12">
        <f>IF(AND(C421=C420,D421=D420),A420+1,1)</f>
        <v>74</v>
      </c>
      <c r="B421" s="33" t="s">
        <v>134</v>
      </c>
      <c r="C421" s="13">
        <v>12</v>
      </c>
      <c r="D421" s="44" t="s">
        <v>446</v>
      </c>
      <c r="E421" s="13" t="s">
        <v>125</v>
      </c>
      <c r="F421" s="13" t="s">
        <v>112</v>
      </c>
      <c r="G421" s="13" t="s">
        <v>8</v>
      </c>
      <c r="H421" s="13" t="s">
        <v>177</v>
      </c>
      <c r="I421" s="13" t="s">
        <v>131</v>
      </c>
      <c r="K421" s="3">
        <v>26</v>
      </c>
      <c r="L421" s="3">
        <v>2.5</v>
      </c>
      <c r="M421" s="3">
        <v>5</v>
      </c>
      <c r="N421" s="3">
        <v>5.5</v>
      </c>
      <c r="O421" s="3">
        <v>1</v>
      </c>
      <c r="Q421" s="4">
        <f>IF(J421="absent","absent",SUM(L421:O421))</f>
        <v>14</v>
      </c>
      <c r="T421" s="5">
        <f>A421</f>
        <v>74</v>
      </c>
    </row>
    <row r="422" spans="1:20" ht="35.1" customHeight="1">
      <c r="A422" s="12">
        <f>IF(AND(C422=C421,D422=D421),A421+1,1)</f>
        <v>75</v>
      </c>
      <c r="B422" s="3" t="s">
        <v>729</v>
      </c>
      <c r="C422" s="13">
        <v>12</v>
      </c>
      <c r="D422" s="44" t="s">
        <v>446</v>
      </c>
      <c r="E422" s="3" t="s">
        <v>730</v>
      </c>
      <c r="F422" s="3" t="s">
        <v>731</v>
      </c>
      <c r="G422" s="3" t="s">
        <v>708</v>
      </c>
      <c r="H422" s="13" t="s">
        <v>177</v>
      </c>
      <c r="I422" s="3" t="s">
        <v>732</v>
      </c>
      <c r="K422" s="7">
        <v>92</v>
      </c>
      <c r="L422" s="3">
        <v>5</v>
      </c>
      <c r="M422" s="3">
        <v>4</v>
      </c>
      <c r="N422" s="3">
        <v>1</v>
      </c>
      <c r="O422" s="3">
        <v>4</v>
      </c>
      <c r="Q422" s="4">
        <f>IF(J422="absent","absent",SUM(L422:O422))</f>
        <v>14</v>
      </c>
      <c r="T422" s="5">
        <f>A422</f>
        <v>75</v>
      </c>
    </row>
    <row r="423" spans="1:20" ht="35.1" customHeight="1">
      <c r="A423" s="12">
        <f>IF(AND(C423=C422,D423=D422),A422+1,1)</f>
        <v>76</v>
      </c>
      <c r="B423" s="13" t="s">
        <v>767</v>
      </c>
      <c r="C423" s="13">
        <v>12</v>
      </c>
      <c r="D423" s="44" t="s">
        <v>446</v>
      </c>
      <c r="E423" s="13" t="s">
        <v>768</v>
      </c>
      <c r="F423" s="13" t="s">
        <v>769</v>
      </c>
      <c r="G423" s="13" t="s">
        <v>743</v>
      </c>
      <c r="H423" s="13" t="s">
        <v>177</v>
      </c>
      <c r="I423" s="13" t="s">
        <v>770</v>
      </c>
      <c r="K423" s="7">
        <v>88</v>
      </c>
      <c r="L423" s="3">
        <v>2</v>
      </c>
      <c r="M423" s="3">
        <v>7</v>
      </c>
      <c r="N423" s="3">
        <v>2</v>
      </c>
      <c r="O423" s="3">
        <v>3</v>
      </c>
      <c r="Q423" s="4">
        <f>IF(J423="absent","absent",SUM(L423:O423))</f>
        <v>14</v>
      </c>
      <c r="T423" s="5">
        <f>A423</f>
        <v>76</v>
      </c>
    </row>
    <row r="424" spans="1:20" ht="35.1" customHeight="1">
      <c r="A424" s="12">
        <f>IF(AND(C424=C423,D424=D423),A423+1,1)</f>
        <v>77</v>
      </c>
      <c r="B424" s="13" t="s">
        <v>1298</v>
      </c>
      <c r="C424" s="13">
        <v>12</v>
      </c>
      <c r="D424" s="44" t="s">
        <v>446</v>
      </c>
      <c r="E424" s="13" t="s">
        <v>1295</v>
      </c>
      <c r="F424" s="13" t="s">
        <v>1296</v>
      </c>
      <c r="G424" s="13" t="s">
        <v>1281</v>
      </c>
      <c r="H424" s="13" t="s">
        <v>177</v>
      </c>
      <c r="I424" s="13" t="s">
        <v>1297</v>
      </c>
      <c r="K424" s="7">
        <v>73</v>
      </c>
      <c r="L424" s="3">
        <v>2.5</v>
      </c>
      <c r="M424" s="3">
        <v>5</v>
      </c>
      <c r="N424" s="3">
        <v>3.5</v>
      </c>
      <c r="O424" s="3">
        <v>3</v>
      </c>
      <c r="Q424" s="4">
        <f>IF(J424="absent","absent",SUM(L424:O424))</f>
        <v>14</v>
      </c>
      <c r="T424" s="5">
        <f>A424</f>
        <v>77</v>
      </c>
    </row>
    <row r="425" spans="1:20" ht="35.1" customHeight="1">
      <c r="A425" s="12">
        <f>IF(AND(C425=C424,D425=D424),A424+1,1)</f>
        <v>78</v>
      </c>
      <c r="B425" s="13" t="s">
        <v>805</v>
      </c>
      <c r="C425" s="13">
        <v>12</v>
      </c>
      <c r="D425" s="44" t="s">
        <v>446</v>
      </c>
      <c r="E425" s="13" t="s">
        <v>786</v>
      </c>
      <c r="F425" s="13" t="s">
        <v>782</v>
      </c>
      <c r="G425" s="13" t="s">
        <v>7</v>
      </c>
      <c r="H425" s="13" t="s">
        <v>1119</v>
      </c>
      <c r="I425" s="13" t="s">
        <v>787</v>
      </c>
      <c r="K425" s="3">
        <v>1</v>
      </c>
      <c r="L425" s="3">
        <v>2</v>
      </c>
      <c r="M425" s="3">
        <v>7</v>
      </c>
      <c r="N425" s="3">
        <v>2</v>
      </c>
      <c r="O425" s="3">
        <v>3</v>
      </c>
      <c r="Q425" s="4">
        <f>IF(J425="absent","absent",SUM(L425:O425))</f>
        <v>14</v>
      </c>
      <c r="T425" s="5">
        <f>A425</f>
        <v>78</v>
      </c>
    </row>
    <row r="426" spans="1:20" ht="35.1" customHeight="1">
      <c r="A426" s="12">
        <f>IF(AND(C426=C425,D426=D425),A425+1,1)</f>
        <v>79</v>
      </c>
      <c r="B426" s="65" t="s">
        <v>623</v>
      </c>
      <c r="C426" s="13">
        <v>12</v>
      </c>
      <c r="D426" s="44" t="s">
        <v>446</v>
      </c>
      <c r="E426" s="65" t="s">
        <v>624</v>
      </c>
      <c r="F426" s="65" t="s">
        <v>601</v>
      </c>
      <c r="G426" s="65" t="s">
        <v>601</v>
      </c>
      <c r="H426" s="13" t="s">
        <v>177</v>
      </c>
      <c r="I426" s="13" t="s">
        <v>589</v>
      </c>
      <c r="K426" s="3">
        <v>57</v>
      </c>
      <c r="L426" s="3">
        <v>3</v>
      </c>
      <c r="M426" s="3">
        <v>3</v>
      </c>
      <c r="N426" s="3">
        <v>5</v>
      </c>
      <c r="O426" s="3">
        <v>3</v>
      </c>
      <c r="Q426" s="4">
        <f>IF(J426="absent","absent",SUM(L426:O426))</f>
        <v>14</v>
      </c>
      <c r="T426" s="5">
        <f>A426</f>
        <v>79</v>
      </c>
    </row>
    <row r="427" spans="1:20" ht="35.1" customHeight="1">
      <c r="A427" s="12">
        <f>IF(AND(C427=C426,D427=D426),A426+1,1)</f>
        <v>80</v>
      </c>
      <c r="B427" s="13" t="s">
        <v>809</v>
      </c>
      <c r="C427" s="13">
        <v>12</v>
      </c>
      <c r="D427" s="44" t="s">
        <v>446</v>
      </c>
      <c r="E427" s="13" t="s">
        <v>789</v>
      </c>
      <c r="F427" s="13" t="s">
        <v>790</v>
      </c>
      <c r="G427" s="13" t="s">
        <v>7</v>
      </c>
      <c r="H427" s="13" t="s">
        <v>1119</v>
      </c>
      <c r="I427" s="13" t="s">
        <v>801</v>
      </c>
      <c r="K427" s="3">
        <v>10</v>
      </c>
      <c r="L427" s="3">
        <v>4</v>
      </c>
      <c r="M427" s="3">
        <v>5</v>
      </c>
      <c r="N427" s="3">
        <v>2.5</v>
      </c>
      <c r="O427" s="3">
        <v>2</v>
      </c>
      <c r="Q427" s="4">
        <f>IF(J427="absent","absent",SUM(L427:O427))</f>
        <v>13.5</v>
      </c>
      <c r="T427" s="5">
        <f>A427</f>
        <v>80</v>
      </c>
    </row>
    <row r="428" spans="1:20" ht="35.1" customHeight="1">
      <c r="A428" s="12">
        <f>IF(AND(C428=C427,D428=D427),A427+1,1)</f>
        <v>81</v>
      </c>
      <c r="B428" s="15" t="s">
        <v>399</v>
      </c>
      <c r="C428" s="13">
        <v>12</v>
      </c>
      <c r="D428" s="44" t="s">
        <v>446</v>
      </c>
      <c r="E428" s="15" t="s">
        <v>400</v>
      </c>
      <c r="F428" s="3" t="s">
        <v>401</v>
      </c>
      <c r="G428" s="3" t="s">
        <v>29</v>
      </c>
      <c r="H428" s="13" t="s">
        <v>1119</v>
      </c>
      <c r="I428" s="15" t="s">
        <v>402</v>
      </c>
      <c r="K428" s="7">
        <v>78</v>
      </c>
      <c r="L428" s="3">
        <v>2</v>
      </c>
      <c r="M428" s="3">
        <v>4.5</v>
      </c>
      <c r="N428" s="3">
        <v>4.5</v>
      </c>
      <c r="O428" s="3">
        <v>2</v>
      </c>
      <c r="Q428" s="4">
        <f>IF(J428="absent","absent",SUM(L428:O428))</f>
        <v>13</v>
      </c>
      <c r="T428" s="5">
        <f>A428</f>
        <v>81</v>
      </c>
    </row>
    <row r="429" spans="1:20" ht="35.1" customHeight="1">
      <c r="A429" s="12">
        <f>IF(AND(C429=C428,D429=D428),A428+1,1)</f>
        <v>82</v>
      </c>
      <c r="B429" s="13" t="s">
        <v>692</v>
      </c>
      <c r="C429" s="13">
        <v>12</v>
      </c>
      <c r="D429" s="44" t="s">
        <v>446</v>
      </c>
      <c r="E429" s="13" t="s">
        <v>665</v>
      </c>
      <c r="F429" s="13" t="s">
        <v>666</v>
      </c>
      <c r="G429" s="24" t="s">
        <v>661</v>
      </c>
      <c r="H429" s="13" t="s">
        <v>177</v>
      </c>
      <c r="I429" s="13" t="s">
        <v>687</v>
      </c>
      <c r="K429" s="3">
        <v>24</v>
      </c>
      <c r="L429" s="3">
        <v>3.5</v>
      </c>
      <c r="M429" s="3">
        <v>5</v>
      </c>
      <c r="N429" s="3">
        <v>1.5</v>
      </c>
      <c r="O429" s="3">
        <v>3</v>
      </c>
      <c r="Q429" s="4">
        <f>IF(J429="absent","absent",SUM(L429:O429))</f>
        <v>13</v>
      </c>
      <c r="T429" s="5">
        <f>A429</f>
        <v>82</v>
      </c>
    </row>
    <row r="430" spans="1:20" ht="35.1" customHeight="1">
      <c r="A430" s="12">
        <f>IF(AND(C430=C429,D430=D429),A429+1,1)</f>
        <v>83</v>
      </c>
      <c r="B430" s="13" t="s">
        <v>616</v>
      </c>
      <c r="C430" s="13">
        <v>12</v>
      </c>
      <c r="D430" s="44" t="s">
        <v>446</v>
      </c>
      <c r="E430" s="13" t="s">
        <v>605</v>
      </c>
      <c r="F430" s="13" t="s">
        <v>592</v>
      </c>
      <c r="G430" s="13" t="s">
        <v>592</v>
      </c>
      <c r="H430" s="13" t="s">
        <v>177</v>
      </c>
      <c r="I430" s="13" t="s">
        <v>606</v>
      </c>
      <c r="K430" s="3">
        <v>68</v>
      </c>
      <c r="L430" s="3">
        <v>3</v>
      </c>
      <c r="M430" s="3">
        <v>3</v>
      </c>
      <c r="N430" s="3">
        <v>4</v>
      </c>
      <c r="O430" s="3">
        <v>3</v>
      </c>
      <c r="Q430" s="4">
        <f>IF(J430="absent","absent",SUM(L430:O430))</f>
        <v>13</v>
      </c>
      <c r="T430" s="5">
        <f>A430</f>
        <v>83</v>
      </c>
    </row>
    <row r="431" spans="1:20" ht="35.1" customHeight="1">
      <c r="A431" s="12">
        <f>IF(AND(C431=C430,D431=D430),A430+1,1)</f>
        <v>84</v>
      </c>
      <c r="B431" s="3" t="s">
        <v>969</v>
      </c>
      <c r="C431" s="13">
        <v>12</v>
      </c>
      <c r="D431" s="44" t="s">
        <v>446</v>
      </c>
      <c r="E431" s="3" t="s">
        <v>970</v>
      </c>
      <c r="F431" s="15" t="s">
        <v>971</v>
      </c>
      <c r="G431" s="15" t="s">
        <v>942</v>
      </c>
      <c r="H431" s="13" t="s">
        <v>177</v>
      </c>
      <c r="I431" s="3" t="s">
        <v>972</v>
      </c>
      <c r="K431" s="7">
        <v>43</v>
      </c>
      <c r="L431" s="3">
        <v>2</v>
      </c>
      <c r="M431" s="3">
        <v>5</v>
      </c>
      <c r="N431" s="3">
        <v>2.5</v>
      </c>
      <c r="O431" s="3">
        <v>3</v>
      </c>
      <c r="Q431" s="4">
        <f>IF(J431="absent","absent",SUM(L431:O431))</f>
        <v>12.5</v>
      </c>
      <c r="T431" s="5">
        <f>A431</f>
        <v>84</v>
      </c>
    </row>
    <row r="432" spans="1:20" ht="35.1" customHeight="1">
      <c r="A432" s="12">
        <f>IF(AND(C432=C431,D432=D431),A431+1,1)</f>
        <v>85</v>
      </c>
      <c r="B432" s="13" t="s">
        <v>377</v>
      </c>
      <c r="C432" s="13">
        <v>12</v>
      </c>
      <c r="D432" s="44" t="s">
        <v>446</v>
      </c>
      <c r="E432" s="16" t="s">
        <v>349</v>
      </c>
      <c r="F432" s="16" t="s">
        <v>350</v>
      </c>
      <c r="G432" s="16" t="s">
        <v>351</v>
      </c>
      <c r="H432" s="13" t="s">
        <v>177</v>
      </c>
      <c r="I432" s="77" t="s">
        <v>378</v>
      </c>
      <c r="K432" s="7">
        <v>38</v>
      </c>
      <c r="L432" s="3">
        <v>0</v>
      </c>
      <c r="M432" s="3">
        <v>5.5</v>
      </c>
      <c r="N432" s="3">
        <v>3</v>
      </c>
      <c r="O432" s="3">
        <v>3</v>
      </c>
      <c r="Q432" s="4">
        <f>IF(J432="absent","absent",SUM(L432:O432))</f>
        <v>11.5</v>
      </c>
      <c r="T432" s="5">
        <f>A432</f>
        <v>85</v>
      </c>
    </row>
    <row r="433" spans="1:20" ht="35.1" customHeight="1">
      <c r="A433" s="12">
        <f>IF(AND(C433=C432,D433=D432),A432+1,1)</f>
        <v>86</v>
      </c>
      <c r="B433" s="13" t="s">
        <v>228</v>
      </c>
      <c r="C433" s="13">
        <v>12</v>
      </c>
      <c r="D433" s="44" t="s">
        <v>446</v>
      </c>
      <c r="E433" s="13" t="s">
        <v>229</v>
      </c>
      <c r="F433" s="13" t="s">
        <v>230</v>
      </c>
      <c r="G433" s="13" t="s">
        <v>176</v>
      </c>
      <c r="H433" s="13" t="s">
        <v>177</v>
      </c>
      <c r="I433" s="13" t="s">
        <v>231</v>
      </c>
      <c r="K433" s="3">
        <v>4</v>
      </c>
      <c r="L433" s="3">
        <v>2</v>
      </c>
      <c r="M433" s="3">
        <v>5</v>
      </c>
      <c r="N433" s="3">
        <v>1.5</v>
      </c>
      <c r="O433" s="3">
        <v>3</v>
      </c>
      <c r="Q433" s="4">
        <f>IF(J433="absent","absent",SUM(L433:O433))</f>
        <v>11.5</v>
      </c>
      <c r="T433" s="5">
        <f>A433</f>
        <v>86</v>
      </c>
    </row>
    <row r="434" spans="1:20" ht="35.1" customHeight="1">
      <c r="A434" s="12">
        <f>IF(AND(C434=C433,D434=D433),A433+1,1)</f>
        <v>87</v>
      </c>
      <c r="B434" s="64" t="s">
        <v>395</v>
      </c>
      <c r="C434" s="13">
        <v>12</v>
      </c>
      <c r="D434" s="44" t="s">
        <v>446</v>
      </c>
      <c r="E434" s="3" t="s">
        <v>396</v>
      </c>
      <c r="F434" s="3" t="s">
        <v>397</v>
      </c>
      <c r="G434" s="3" t="s">
        <v>29</v>
      </c>
      <c r="H434" s="13" t="s">
        <v>177</v>
      </c>
      <c r="I434" s="15" t="s">
        <v>398</v>
      </c>
      <c r="K434" s="3">
        <v>55</v>
      </c>
      <c r="L434" s="3">
        <v>2.5</v>
      </c>
      <c r="M434" s="3">
        <v>4</v>
      </c>
      <c r="N434" s="3">
        <v>3</v>
      </c>
      <c r="O434" s="3">
        <v>2</v>
      </c>
      <c r="Q434" s="4">
        <f>IF(J434="absent","absent",SUM(L434:O434))</f>
        <v>11.5</v>
      </c>
      <c r="T434" s="5">
        <f>A434</f>
        <v>87</v>
      </c>
    </row>
    <row r="435" spans="1:20" ht="35.1" customHeight="1">
      <c r="A435" s="12">
        <f>IF(AND(C435=C434,D435=D434),A434+1,1)</f>
        <v>88</v>
      </c>
      <c r="B435" s="13" t="s">
        <v>160</v>
      </c>
      <c r="C435" s="13">
        <v>12</v>
      </c>
      <c r="D435" s="44" t="s">
        <v>446</v>
      </c>
      <c r="E435" s="13" t="s">
        <v>161</v>
      </c>
      <c r="F435" s="13" t="s">
        <v>162</v>
      </c>
      <c r="G435" s="13" t="s">
        <v>24</v>
      </c>
      <c r="H435" s="13" t="s">
        <v>177</v>
      </c>
      <c r="I435" s="13" t="s">
        <v>163</v>
      </c>
      <c r="K435" s="7">
        <v>81</v>
      </c>
      <c r="L435" s="3">
        <v>0</v>
      </c>
      <c r="M435" s="3">
        <v>5</v>
      </c>
      <c r="N435" s="3">
        <v>3</v>
      </c>
      <c r="O435" s="3">
        <v>3</v>
      </c>
      <c r="Q435" s="4">
        <f>IF(J435="absent","absent",SUM(L435:O435))</f>
        <v>11</v>
      </c>
      <c r="T435" s="5">
        <f>A435</f>
        <v>88</v>
      </c>
    </row>
    <row r="436" spans="1:20" ht="35.1" customHeight="1">
      <c r="A436" s="12">
        <f>IF(AND(C436=C435,D436=D435),A435+1,1)</f>
        <v>89</v>
      </c>
      <c r="B436" s="3" t="s">
        <v>733</v>
      </c>
      <c r="C436" s="13">
        <v>12</v>
      </c>
      <c r="D436" s="44" t="s">
        <v>446</v>
      </c>
      <c r="E436" s="3" t="s">
        <v>734</v>
      </c>
      <c r="F436" s="3" t="s">
        <v>707</v>
      </c>
      <c r="G436" s="3" t="s">
        <v>708</v>
      </c>
      <c r="H436" s="13" t="s">
        <v>177</v>
      </c>
      <c r="I436" s="3" t="s">
        <v>735</v>
      </c>
      <c r="K436" s="7">
        <v>89</v>
      </c>
      <c r="L436" s="3">
        <v>2</v>
      </c>
      <c r="M436" s="3">
        <v>3</v>
      </c>
      <c r="N436" s="3">
        <v>2</v>
      </c>
      <c r="O436" s="3">
        <v>3</v>
      </c>
      <c r="Q436" s="4">
        <f>IF(J436="absent","absent",SUM(L436:O436))</f>
        <v>10</v>
      </c>
      <c r="T436" s="5">
        <f>A436</f>
        <v>89</v>
      </c>
    </row>
    <row r="437" spans="1:20" ht="35.1" customHeight="1">
      <c r="A437" s="12">
        <f>IF(AND(C437=C436,D437=D436),A436+1,1)</f>
        <v>90</v>
      </c>
      <c r="B437" s="13" t="s">
        <v>807</v>
      </c>
      <c r="C437" s="13">
        <v>12</v>
      </c>
      <c r="D437" s="44" t="s">
        <v>446</v>
      </c>
      <c r="E437" s="13" t="s">
        <v>803</v>
      </c>
      <c r="F437" s="13" t="s">
        <v>7</v>
      </c>
      <c r="G437" s="13" t="s">
        <v>7</v>
      </c>
      <c r="H437" s="13" t="s">
        <v>177</v>
      </c>
      <c r="I437" s="13" t="s">
        <v>808</v>
      </c>
      <c r="K437" s="3">
        <v>13</v>
      </c>
      <c r="L437" s="3">
        <v>1</v>
      </c>
      <c r="M437" s="3">
        <v>4.5</v>
      </c>
      <c r="N437" s="3">
        <v>1.5</v>
      </c>
      <c r="O437" s="3">
        <v>3</v>
      </c>
      <c r="Q437" s="4">
        <f>IF(J437="absent","absent",SUM(L437:O437))</f>
        <v>10</v>
      </c>
      <c r="T437" s="5">
        <f>A437</f>
        <v>90</v>
      </c>
    </row>
    <row r="438" spans="1:20" ht="35.1" customHeight="1">
      <c r="A438" s="12">
        <f>IF(AND(C438=C437,D438=D437),A437+1,1)</f>
        <v>91</v>
      </c>
      <c r="B438" s="13" t="s">
        <v>802</v>
      </c>
      <c r="C438" s="13">
        <v>12</v>
      </c>
      <c r="D438" s="44" t="s">
        <v>446</v>
      </c>
      <c r="E438" s="13" t="s">
        <v>803</v>
      </c>
      <c r="F438" s="13" t="s">
        <v>7</v>
      </c>
      <c r="G438" s="13" t="s">
        <v>7</v>
      </c>
      <c r="H438" s="13" t="s">
        <v>1119</v>
      </c>
      <c r="I438" s="13" t="s">
        <v>804</v>
      </c>
      <c r="K438" s="3">
        <v>48</v>
      </c>
      <c r="L438" s="3">
        <v>0.5</v>
      </c>
      <c r="M438" s="3">
        <v>5</v>
      </c>
      <c r="N438" s="3">
        <v>3.5</v>
      </c>
      <c r="O438" s="3">
        <v>1</v>
      </c>
      <c r="Q438" s="4">
        <f>IF(J438="absent","absent",SUM(L438:O438))</f>
        <v>10</v>
      </c>
      <c r="T438" s="5">
        <f>A438</f>
        <v>91</v>
      </c>
    </row>
    <row r="439" spans="1:20" ht="35.1" customHeight="1">
      <c r="A439" s="12">
        <f>IF(AND(C439=C438,D439=D438),A438+1,1)</f>
        <v>92</v>
      </c>
      <c r="B439" s="13" t="s">
        <v>693</v>
      </c>
      <c r="C439" s="13">
        <v>12</v>
      </c>
      <c r="D439" s="44" t="s">
        <v>446</v>
      </c>
      <c r="E439" s="13" t="s">
        <v>665</v>
      </c>
      <c r="F439" s="13" t="s">
        <v>666</v>
      </c>
      <c r="G439" s="24" t="s">
        <v>661</v>
      </c>
      <c r="H439" s="13" t="s">
        <v>177</v>
      </c>
      <c r="I439" s="13" t="s">
        <v>687</v>
      </c>
      <c r="K439" s="3">
        <v>23</v>
      </c>
      <c r="L439" s="3">
        <v>1</v>
      </c>
      <c r="M439" s="3">
        <v>3</v>
      </c>
      <c r="N439" s="3">
        <v>2</v>
      </c>
      <c r="O439" s="3">
        <v>3</v>
      </c>
      <c r="Q439" s="4">
        <f>IF(J439="absent","absent",SUM(L439:O439))</f>
        <v>9</v>
      </c>
      <c r="T439" s="5">
        <f>A439</f>
        <v>92</v>
      </c>
    </row>
    <row r="440" spans="1:20" ht="35.1" customHeight="1">
      <c r="A440" s="12">
        <f>IF(AND(C440=C439,D440=D439),A439+1,1)</f>
        <v>93</v>
      </c>
      <c r="B440" s="13" t="s">
        <v>88</v>
      </c>
      <c r="C440" s="13">
        <v>12</v>
      </c>
      <c r="D440" s="44" t="s">
        <v>446</v>
      </c>
      <c r="E440" s="16" t="s">
        <v>89</v>
      </c>
      <c r="F440" s="16" t="s">
        <v>31</v>
      </c>
      <c r="G440" s="16" t="s">
        <v>31</v>
      </c>
      <c r="H440" s="13" t="s">
        <v>177</v>
      </c>
      <c r="I440" s="16" t="s">
        <v>90</v>
      </c>
      <c r="J440" s="3" t="s">
        <v>1456</v>
      </c>
      <c r="Q440" s="4" t="str">
        <f>IF(J440="absent","absent",SUM(L440:O440))</f>
        <v>absent</v>
      </c>
      <c r="T440" s="5">
        <f>A440</f>
        <v>93</v>
      </c>
    </row>
    <row r="441" spans="1:20" ht="35.1" customHeight="1">
      <c r="A441" s="12">
        <f>IF(AND(C441=C440,D441=D440),A440+1,1)</f>
        <v>94</v>
      </c>
      <c r="B441" s="13" t="s">
        <v>478</v>
      </c>
      <c r="C441" s="13">
        <v>12</v>
      </c>
      <c r="D441" s="44" t="s">
        <v>446</v>
      </c>
      <c r="E441" s="13" t="s">
        <v>479</v>
      </c>
      <c r="F441" s="13" t="s">
        <v>480</v>
      </c>
      <c r="G441" s="13" t="s">
        <v>443</v>
      </c>
      <c r="H441" s="13" t="s">
        <v>177</v>
      </c>
      <c r="I441" s="13" t="s">
        <v>481</v>
      </c>
      <c r="J441" s="3" t="s">
        <v>1456</v>
      </c>
      <c r="K441" s="7"/>
      <c r="Q441" s="4" t="str">
        <f>IF(J441="absent","absent",SUM(L441:O441))</f>
        <v>absent</v>
      </c>
      <c r="T441" s="5">
        <f>A441</f>
        <v>94</v>
      </c>
    </row>
    <row r="442" spans="1:20" ht="35.1" customHeight="1">
      <c r="A442" s="12">
        <f>IF(AND(C442=C441,D442=D441),A441+1,1)</f>
        <v>95</v>
      </c>
      <c r="B442" s="24" t="s">
        <v>1428</v>
      </c>
      <c r="C442" s="13">
        <v>12</v>
      </c>
      <c r="D442" s="44" t="s">
        <v>446</v>
      </c>
      <c r="E442" s="24" t="s">
        <v>1407</v>
      </c>
      <c r="F442" s="24" t="s">
        <v>4</v>
      </c>
      <c r="G442" s="3" t="s">
        <v>1433</v>
      </c>
      <c r="H442" s="13" t="s">
        <v>177</v>
      </c>
      <c r="I442" s="24" t="s">
        <v>1417</v>
      </c>
      <c r="J442" s="3" t="s">
        <v>1456</v>
      </c>
      <c r="Q442" s="4" t="str">
        <f>IF(J442="absent","absent",SUM(L442:O442))</f>
        <v>absent</v>
      </c>
      <c r="T442" s="5">
        <f>A442</f>
        <v>95</v>
      </c>
    </row>
    <row r="443" spans="1:20" ht="35.1" customHeight="1">
      <c r="A443" s="12">
        <f>IF(AND(C443=C442,D443=D442),A442+1,1)</f>
        <v>96</v>
      </c>
      <c r="B443" s="24" t="s">
        <v>1427</v>
      </c>
      <c r="C443" s="13">
        <v>12</v>
      </c>
      <c r="D443" s="44" t="s">
        <v>446</v>
      </c>
      <c r="E443" s="24" t="s">
        <v>1407</v>
      </c>
      <c r="F443" s="24" t="s">
        <v>4</v>
      </c>
      <c r="G443" s="3" t="s">
        <v>1433</v>
      </c>
      <c r="H443" s="13" t="s">
        <v>177</v>
      </c>
      <c r="I443" s="24" t="s">
        <v>1417</v>
      </c>
      <c r="J443" s="3" t="s">
        <v>1456</v>
      </c>
      <c r="K443" s="7"/>
      <c r="Q443" s="4" t="str">
        <f>IF(J443="absent","absent",SUM(L443:O443))</f>
        <v>absent</v>
      </c>
      <c r="T443" s="5">
        <f>A443</f>
        <v>96</v>
      </c>
    </row>
    <row r="444" spans="1:20" ht="35.1" customHeight="1">
      <c r="A444" s="12">
        <f>IF(AND(C444=C443,D444=D443),A443+1,1)</f>
        <v>97</v>
      </c>
      <c r="B444" s="13" t="s">
        <v>1317</v>
      </c>
      <c r="C444" s="13">
        <v>12</v>
      </c>
      <c r="D444" s="44" t="s">
        <v>446</v>
      </c>
      <c r="E444" s="13" t="s">
        <v>1318</v>
      </c>
      <c r="F444" s="33" t="s">
        <v>1319</v>
      </c>
      <c r="G444" s="13" t="s">
        <v>1303</v>
      </c>
      <c r="H444" s="13" t="s">
        <v>177</v>
      </c>
      <c r="I444" s="3" t="s">
        <v>1320</v>
      </c>
      <c r="J444" s="3" t="s">
        <v>1456</v>
      </c>
      <c r="K444" s="7"/>
      <c r="Q444" s="4" t="str">
        <f>IF(J444="absent","absent",SUM(L444:O444))</f>
        <v>absent</v>
      </c>
      <c r="T444" s="5">
        <f>A444</f>
        <v>97</v>
      </c>
    </row>
    <row r="445" spans="1:20" ht="35.1" customHeight="1">
      <c r="A445" s="12">
        <f>IF(AND(C445=C444,D445=D444),A444+1,1)</f>
        <v>98</v>
      </c>
      <c r="B445" s="3" t="s">
        <v>1333</v>
      </c>
      <c r="C445" s="13">
        <v>12</v>
      </c>
      <c r="D445" s="44" t="s">
        <v>446</v>
      </c>
      <c r="E445" s="13" t="s">
        <v>1334</v>
      </c>
      <c r="F445" s="13" t="s">
        <v>1302</v>
      </c>
      <c r="G445" s="13" t="s">
        <v>1303</v>
      </c>
      <c r="H445" s="13" t="s">
        <v>177</v>
      </c>
      <c r="I445" s="3" t="s">
        <v>1320</v>
      </c>
      <c r="J445" s="3" t="s">
        <v>1456</v>
      </c>
      <c r="Q445" s="4" t="str">
        <f>IF(J445="absent","absent",SUM(L445:O445))</f>
        <v>absent</v>
      </c>
      <c r="T445" s="5">
        <f>A445</f>
        <v>98</v>
      </c>
    </row>
    <row r="446" spans="1:20" ht="35.1" customHeight="1">
      <c r="A446" s="12">
        <f>IF(AND(C446=C445,D446=D445),A445+1,1)</f>
        <v>99</v>
      </c>
      <c r="B446" s="13" t="s">
        <v>439</v>
      </c>
      <c r="C446" s="13">
        <v>12</v>
      </c>
      <c r="D446" s="44" t="s">
        <v>446</v>
      </c>
      <c r="E446" s="13" t="s">
        <v>436</v>
      </c>
      <c r="F446" s="13" t="s">
        <v>432</v>
      </c>
      <c r="G446" s="13" t="s">
        <v>25</v>
      </c>
      <c r="H446" s="13" t="s">
        <v>1119</v>
      </c>
      <c r="I446" s="13" t="s">
        <v>434</v>
      </c>
      <c r="J446" s="3" t="s">
        <v>1456</v>
      </c>
      <c r="Q446" s="4" t="str">
        <f>IF(J446="absent","absent",SUM(L446:O446))</f>
        <v>absent</v>
      </c>
      <c r="T446" s="5">
        <f>A446</f>
        <v>99</v>
      </c>
    </row>
    <row r="447" spans="1:20" ht="35.1" customHeight="1">
      <c r="A447" s="12">
        <f>IF(AND(C447=C446,D447=D446),A446+1,1)</f>
        <v>100</v>
      </c>
      <c r="B447" s="13" t="s">
        <v>166</v>
      </c>
      <c r="C447" s="13">
        <v>12</v>
      </c>
      <c r="D447" s="44" t="s">
        <v>446</v>
      </c>
      <c r="E447" s="13" t="s">
        <v>161</v>
      </c>
      <c r="F447" s="13" t="s">
        <v>162</v>
      </c>
      <c r="G447" s="13" t="s">
        <v>24</v>
      </c>
      <c r="H447" s="13" t="s">
        <v>177</v>
      </c>
      <c r="I447" s="13" t="s">
        <v>163</v>
      </c>
      <c r="J447" s="3" t="s">
        <v>1456</v>
      </c>
      <c r="Q447" s="4" t="str">
        <f>IF(J447="absent","absent",SUM(L447:O447))</f>
        <v>absent</v>
      </c>
      <c r="T447" s="5">
        <f>A447</f>
        <v>100</v>
      </c>
    </row>
    <row r="448" spans="1:20" ht="35.1" customHeight="1">
      <c r="A448" s="12">
        <f>IF(AND(C448=C447,D448=D447),A447+1,1)</f>
        <v>1</v>
      </c>
      <c r="B448" s="13" t="s">
        <v>310</v>
      </c>
      <c r="C448" s="13">
        <v>9</v>
      </c>
      <c r="D448" s="61" t="s">
        <v>546</v>
      </c>
      <c r="E448" s="13" t="s">
        <v>311</v>
      </c>
      <c r="F448" s="13" t="s">
        <v>308</v>
      </c>
      <c r="G448" s="13" t="s">
        <v>5</v>
      </c>
      <c r="H448" s="13" t="s">
        <v>177</v>
      </c>
      <c r="I448" s="13" t="s">
        <v>312</v>
      </c>
      <c r="J448" s="6"/>
      <c r="K448" s="3">
        <v>4</v>
      </c>
      <c r="L448" s="3">
        <v>7</v>
      </c>
      <c r="M448" s="3">
        <v>4</v>
      </c>
      <c r="N448" s="3">
        <v>7</v>
      </c>
      <c r="O448" s="3">
        <v>4</v>
      </c>
      <c r="Q448" s="4">
        <f>IF(J448="absent","absent",SUM(L448:O448))</f>
        <v>22</v>
      </c>
      <c r="R448" s="4" t="s">
        <v>1500</v>
      </c>
      <c r="S448" s="4" t="s">
        <v>1504</v>
      </c>
      <c r="T448" s="5">
        <f>A448</f>
        <v>1</v>
      </c>
    </row>
    <row r="449" spans="1:20" ht="35.1" customHeight="1">
      <c r="A449" s="12">
        <f>IF(AND(C449=C448,D449=D448),A448+1,1)</f>
        <v>2</v>
      </c>
      <c r="B449" s="3" t="s">
        <v>167</v>
      </c>
      <c r="C449" s="13">
        <v>9</v>
      </c>
      <c r="D449" s="61" t="s">
        <v>546</v>
      </c>
      <c r="E449" s="13" t="s">
        <v>168</v>
      </c>
      <c r="F449" s="13" t="s">
        <v>162</v>
      </c>
      <c r="G449" s="13" t="s">
        <v>24</v>
      </c>
      <c r="H449" s="13" t="s">
        <v>177</v>
      </c>
      <c r="I449" s="13" t="s">
        <v>140</v>
      </c>
      <c r="J449" s="6"/>
      <c r="K449" s="3">
        <v>14</v>
      </c>
      <c r="L449" s="3">
        <v>7</v>
      </c>
      <c r="M449" s="3">
        <v>6</v>
      </c>
      <c r="N449" s="3">
        <v>1</v>
      </c>
      <c r="O449" s="3">
        <v>6</v>
      </c>
      <c r="Q449" s="4">
        <f>IF(J449="absent","absent",SUM(L449:O449))</f>
        <v>20</v>
      </c>
      <c r="R449" s="4" t="s">
        <v>1501</v>
      </c>
      <c r="S449" s="4" t="s">
        <v>1505</v>
      </c>
      <c r="T449" s="5">
        <f>A449</f>
        <v>2</v>
      </c>
    </row>
    <row r="450" spans="1:20" ht="35.1" customHeight="1">
      <c r="A450" s="12">
        <f>IF(AND(C450=C449,D450=D449),A449+1,1)</f>
        <v>3</v>
      </c>
      <c r="B450" s="18" t="s">
        <v>1072</v>
      </c>
      <c r="C450" s="13">
        <v>9</v>
      </c>
      <c r="D450" s="61" t="s">
        <v>546</v>
      </c>
      <c r="E450" s="18" t="s">
        <v>1074</v>
      </c>
      <c r="G450" s="3" t="s">
        <v>28</v>
      </c>
      <c r="H450" s="13" t="s">
        <v>177</v>
      </c>
      <c r="I450" s="18" t="s">
        <v>1073</v>
      </c>
      <c r="J450" s="6"/>
      <c r="K450" s="3">
        <v>1</v>
      </c>
      <c r="L450" s="3">
        <v>5.5</v>
      </c>
      <c r="M450" s="3">
        <v>3</v>
      </c>
      <c r="N450" s="3">
        <v>4</v>
      </c>
      <c r="O450" s="3">
        <v>6</v>
      </c>
      <c r="Q450" s="4">
        <f>IF(J450="absent","absent",SUM(L450:O450))</f>
        <v>18.5</v>
      </c>
      <c r="R450" s="4" t="s">
        <v>1502</v>
      </c>
      <c r="S450" s="4" t="s">
        <v>1505</v>
      </c>
      <c r="T450" s="5">
        <f>A450</f>
        <v>3</v>
      </c>
    </row>
    <row r="451" spans="1:20" ht="35.1" customHeight="1">
      <c r="A451" s="12">
        <f>IF(AND(C451=C450,D451=D450),A450+1,1)</f>
        <v>4</v>
      </c>
      <c r="B451" s="13" t="s">
        <v>887</v>
      </c>
      <c r="C451" s="13">
        <v>9</v>
      </c>
      <c r="D451" s="61" t="s">
        <v>546</v>
      </c>
      <c r="E451" s="13" t="s">
        <v>888</v>
      </c>
      <c r="F451" s="16" t="s">
        <v>889</v>
      </c>
      <c r="G451" s="3" t="s">
        <v>907</v>
      </c>
      <c r="H451" s="13" t="s">
        <v>177</v>
      </c>
      <c r="I451" s="3" t="s">
        <v>890</v>
      </c>
      <c r="J451" s="6"/>
      <c r="K451" s="3">
        <v>2</v>
      </c>
      <c r="L451" s="3">
        <v>7</v>
      </c>
      <c r="M451" s="3">
        <v>3</v>
      </c>
      <c r="N451" s="3">
        <v>2</v>
      </c>
      <c r="O451" s="3">
        <v>6</v>
      </c>
      <c r="Q451" s="4">
        <f>IF(J451="absent","absent",SUM(L451:O451))</f>
        <v>18</v>
      </c>
      <c r="R451" s="4" t="s">
        <v>1503</v>
      </c>
      <c r="T451" s="5">
        <f>A451</f>
        <v>4</v>
      </c>
    </row>
    <row r="452" spans="1:20" ht="35.1" customHeight="1">
      <c r="A452" s="12">
        <f>IF(AND(C452=C451,D452=D451),A451+1,1)</f>
        <v>5</v>
      </c>
      <c r="B452" s="13" t="s">
        <v>1337</v>
      </c>
      <c r="C452" s="13">
        <v>9</v>
      </c>
      <c r="D452" s="61" t="s">
        <v>546</v>
      </c>
      <c r="E452" s="13" t="s">
        <v>1301</v>
      </c>
      <c r="F452" s="13" t="s">
        <v>1302</v>
      </c>
      <c r="G452" s="13" t="s">
        <v>1303</v>
      </c>
      <c r="H452" s="13" t="s">
        <v>177</v>
      </c>
      <c r="I452" s="3" t="s">
        <v>1304</v>
      </c>
      <c r="K452" s="3">
        <v>5</v>
      </c>
      <c r="L452" s="3">
        <v>6.5</v>
      </c>
      <c r="M452" s="3">
        <v>3</v>
      </c>
      <c r="N452" s="3">
        <v>2</v>
      </c>
      <c r="O452" s="3">
        <v>5</v>
      </c>
      <c r="Q452" s="4">
        <f>IF(J452="absent","absent",SUM(L452:O452))</f>
        <v>16.5</v>
      </c>
      <c r="R452" s="4" t="s">
        <v>1503</v>
      </c>
      <c r="T452" s="5">
        <f>A452</f>
        <v>5</v>
      </c>
    </row>
    <row r="453" spans="1:20" ht="35.1" customHeight="1">
      <c r="A453" s="12">
        <f>IF(AND(C453=C452,D453=D452),A452+1,1)</f>
        <v>6</v>
      </c>
      <c r="B453" s="3" t="s">
        <v>983</v>
      </c>
      <c r="C453" s="13">
        <v>9</v>
      </c>
      <c r="D453" s="61" t="s">
        <v>546</v>
      </c>
      <c r="E453" s="13" t="s">
        <v>984</v>
      </c>
      <c r="F453" s="16" t="s">
        <v>6</v>
      </c>
      <c r="G453" s="16" t="s">
        <v>6</v>
      </c>
      <c r="H453" s="13" t="s">
        <v>177</v>
      </c>
      <c r="I453" s="24" t="s">
        <v>985</v>
      </c>
      <c r="J453" s="6"/>
      <c r="K453" s="3">
        <v>15</v>
      </c>
      <c r="L453" s="3">
        <v>6</v>
      </c>
      <c r="M453" s="3">
        <v>1</v>
      </c>
      <c r="N453" s="3">
        <v>2</v>
      </c>
      <c r="O453" s="3">
        <v>4</v>
      </c>
      <c r="Q453" s="4">
        <f>IF(J453="absent","absent",SUM(L453:O453))</f>
        <v>13</v>
      </c>
      <c r="T453" s="5">
        <f>A453</f>
        <v>6</v>
      </c>
    </row>
    <row r="454" spans="1:20" ht="35.1" customHeight="1">
      <c r="A454" s="12">
        <f>IF(AND(C454=C453,D454=D453),A453+1,1)</f>
        <v>7</v>
      </c>
      <c r="B454" s="13" t="s">
        <v>1016</v>
      </c>
      <c r="C454" s="13">
        <v>9</v>
      </c>
      <c r="D454" s="61" t="s">
        <v>546</v>
      </c>
      <c r="E454" s="21" t="s">
        <v>1017</v>
      </c>
      <c r="F454" s="21" t="s">
        <v>1018</v>
      </c>
      <c r="G454" s="13" t="s">
        <v>1054</v>
      </c>
      <c r="H454" s="13" t="s">
        <v>177</v>
      </c>
      <c r="I454" s="21" t="s">
        <v>1019</v>
      </c>
      <c r="J454" s="6"/>
      <c r="K454" s="3">
        <v>3</v>
      </c>
      <c r="L454" s="3">
        <v>4.5</v>
      </c>
      <c r="M454" s="3">
        <v>3.5</v>
      </c>
      <c r="N454" s="3">
        <v>1</v>
      </c>
      <c r="O454" s="3">
        <v>4</v>
      </c>
      <c r="Q454" s="4">
        <f>IF(J454="absent","absent",SUM(L454:O454))</f>
        <v>13</v>
      </c>
      <c r="T454" s="5">
        <f>A454</f>
        <v>7</v>
      </c>
    </row>
    <row r="455" spans="1:20" ht="35.1" customHeight="1">
      <c r="A455" s="12">
        <f>IF(AND(C455=C454,D455=D454),A454+1,1)</f>
        <v>8</v>
      </c>
      <c r="B455" s="13" t="s">
        <v>1210</v>
      </c>
      <c r="C455" s="13">
        <v>9</v>
      </c>
      <c r="D455" s="61" t="s">
        <v>546</v>
      </c>
      <c r="E455" s="13" t="s">
        <v>1211</v>
      </c>
      <c r="F455" s="13" t="s">
        <v>1208</v>
      </c>
      <c r="G455" s="16" t="s">
        <v>10</v>
      </c>
      <c r="H455" s="13" t="s">
        <v>177</v>
      </c>
      <c r="I455" s="13" t="s">
        <v>1212</v>
      </c>
      <c r="J455" s="6"/>
      <c r="K455" s="3">
        <v>7</v>
      </c>
      <c r="L455" s="3">
        <v>5</v>
      </c>
      <c r="M455" s="3">
        <v>2</v>
      </c>
      <c r="N455" s="3">
        <v>3.5</v>
      </c>
      <c r="O455" s="3">
        <v>2</v>
      </c>
      <c r="Q455" s="4">
        <f>IF(J455="absent","absent",SUM(L455:O455))</f>
        <v>12.5</v>
      </c>
      <c r="T455" s="5">
        <f>A455</f>
        <v>8</v>
      </c>
    </row>
    <row r="456" spans="1:20" ht="35.1" customHeight="1">
      <c r="A456" s="12">
        <f>IF(AND(C456=C455,D456=D455),A455+1,1)</f>
        <v>9</v>
      </c>
      <c r="B456" s="24" t="s">
        <v>1403</v>
      </c>
      <c r="C456" s="13">
        <v>9</v>
      </c>
      <c r="D456" s="61" t="s">
        <v>546</v>
      </c>
      <c r="E456" s="24" t="s">
        <v>1404</v>
      </c>
      <c r="F456" s="24" t="s">
        <v>4</v>
      </c>
      <c r="G456" s="3" t="s">
        <v>1433</v>
      </c>
      <c r="H456" s="13" t="s">
        <v>177</v>
      </c>
      <c r="I456" s="24" t="s">
        <v>1405</v>
      </c>
      <c r="J456" s="6"/>
      <c r="K456" s="3">
        <v>11</v>
      </c>
      <c r="L456" s="3">
        <v>5</v>
      </c>
      <c r="M456" s="3">
        <v>3</v>
      </c>
      <c r="N456" s="3">
        <v>2.5</v>
      </c>
      <c r="O456" s="3">
        <v>1</v>
      </c>
      <c r="Q456" s="4">
        <f>IF(J456="absent","absent",SUM(L456:O456))</f>
        <v>11.5</v>
      </c>
      <c r="T456" s="5">
        <f>A456</f>
        <v>9</v>
      </c>
    </row>
    <row r="457" spans="1:20" ht="35.1" customHeight="1">
      <c r="A457" s="12">
        <f>IF(AND(C457=C456,D457=D456),A456+1,1)</f>
        <v>10</v>
      </c>
      <c r="B457" s="15" t="s">
        <v>415</v>
      </c>
      <c r="C457" s="13">
        <v>9</v>
      </c>
      <c r="D457" s="61" t="s">
        <v>546</v>
      </c>
      <c r="E457" s="3" t="s">
        <v>416</v>
      </c>
      <c r="F457" s="3" t="s">
        <v>387</v>
      </c>
      <c r="G457" s="3" t="s">
        <v>29</v>
      </c>
      <c r="H457" s="13" t="s">
        <v>177</v>
      </c>
      <c r="I457" s="3" t="s">
        <v>417</v>
      </c>
      <c r="J457" s="6"/>
      <c r="K457" s="3">
        <v>12</v>
      </c>
      <c r="L457" s="3">
        <v>2</v>
      </c>
      <c r="M457" s="3">
        <v>3</v>
      </c>
      <c r="N457" s="3">
        <v>4.5</v>
      </c>
      <c r="O457" s="3">
        <v>2</v>
      </c>
      <c r="Q457" s="4">
        <f>IF(J457="absent","absent",SUM(L457:O457))</f>
        <v>11.5</v>
      </c>
      <c r="T457" s="5">
        <f>A457</f>
        <v>10</v>
      </c>
    </row>
    <row r="458" spans="1:20" ht="35.1" customHeight="1">
      <c r="A458" s="12">
        <f>IF(AND(C458=C457,D458=D457),A457+1,1)</f>
        <v>11</v>
      </c>
      <c r="B458" s="13" t="s">
        <v>1349</v>
      </c>
      <c r="C458" s="13">
        <v>9</v>
      </c>
      <c r="D458" s="61" t="s">
        <v>546</v>
      </c>
      <c r="E458" s="13" t="s">
        <v>1350</v>
      </c>
      <c r="F458" s="13" t="s">
        <v>1351</v>
      </c>
      <c r="G458" s="13" t="s">
        <v>1373</v>
      </c>
      <c r="H458" s="13" t="s">
        <v>177</v>
      </c>
      <c r="I458" s="13" t="s">
        <v>1352</v>
      </c>
      <c r="K458" s="3">
        <v>9</v>
      </c>
      <c r="L458" s="3">
        <v>1</v>
      </c>
      <c r="M458" s="3">
        <v>2</v>
      </c>
      <c r="N458" s="3">
        <v>6</v>
      </c>
      <c r="O458" s="3">
        <v>0</v>
      </c>
      <c r="Q458" s="4">
        <f>IF(J458="absent","absent",SUM(L458:O458))</f>
        <v>9</v>
      </c>
      <c r="T458" s="5">
        <f>A458</f>
        <v>11</v>
      </c>
    </row>
    <row r="459" spans="1:20" ht="35.1" customHeight="1">
      <c r="A459" s="12">
        <f>IF(AND(C459=C458,D459=D458),A458+1,1)</f>
        <v>12</v>
      </c>
      <c r="B459" s="61" t="s">
        <v>70</v>
      </c>
      <c r="C459" s="13">
        <v>9</v>
      </c>
      <c r="D459" s="61" t="s">
        <v>546</v>
      </c>
      <c r="E459" s="61" t="s">
        <v>71</v>
      </c>
      <c r="F459" s="16" t="s">
        <v>31</v>
      </c>
      <c r="G459" s="16" t="s">
        <v>31</v>
      </c>
      <c r="H459" s="13" t="s">
        <v>177</v>
      </c>
      <c r="I459" s="61" t="s">
        <v>72</v>
      </c>
      <c r="J459" s="6"/>
      <c r="K459" s="3">
        <v>6</v>
      </c>
      <c r="L459" s="3">
        <v>3</v>
      </c>
      <c r="M459" s="3">
        <v>3</v>
      </c>
      <c r="N459" s="3">
        <v>2</v>
      </c>
      <c r="O459" s="3">
        <v>0</v>
      </c>
      <c r="Q459" s="4">
        <f>IF(J459="absent","absent",SUM(L459:O459))</f>
        <v>8</v>
      </c>
      <c r="T459" s="5">
        <f>A459</f>
        <v>12</v>
      </c>
    </row>
    <row r="460" spans="1:20" ht="35.1" customHeight="1">
      <c r="A460" s="12">
        <f>IF(AND(C460=C459,D460=D459),A459+1,1)</f>
        <v>13</v>
      </c>
      <c r="B460" s="15" t="s">
        <v>545</v>
      </c>
      <c r="C460" s="13">
        <v>9</v>
      </c>
      <c r="D460" s="61" t="s">
        <v>546</v>
      </c>
      <c r="E460" s="8" t="s">
        <v>547</v>
      </c>
      <c r="F460" s="15" t="s">
        <v>512</v>
      </c>
      <c r="G460" s="3" t="s">
        <v>495</v>
      </c>
      <c r="H460" s="13" t="s">
        <v>177</v>
      </c>
      <c r="I460" s="15" t="s">
        <v>548</v>
      </c>
      <c r="J460" s="6"/>
      <c r="K460" s="3">
        <v>13</v>
      </c>
      <c r="L460" s="3">
        <v>4</v>
      </c>
      <c r="M460" s="3">
        <v>2</v>
      </c>
      <c r="N460" s="3">
        <v>0</v>
      </c>
      <c r="O460" s="3">
        <v>2</v>
      </c>
      <c r="Q460" s="4">
        <f>IF(J460="absent","absent",SUM(L460:O460))</f>
        <v>8</v>
      </c>
      <c r="T460" s="5">
        <f>A460</f>
        <v>13</v>
      </c>
    </row>
    <row r="461" spans="1:20" ht="35.1" customHeight="1">
      <c r="A461" s="12">
        <f>IF(AND(C461=C460,D461=D460),A460+1,1)</f>
        <v>14</v>
      </c>
      <c r="B461" s="13" t="s">
        <v>1300</v>
      </c>
      <c r="C461" s="13">
        <v>9</v>
      </c>
      <c r="D461" s="61" t="s">
        <v>546</v>
      </c>
      <c r="E461" s="13" t="s">
        <v>1301</v>
      </c>
      <c r="F461" s="13" t="s">
        <v>1302</v>
      </c>
      <c r="G461" s="13" t="s">
        <v>1303</v>
      </c>
      <c r="H461" s="13" t="s">
        <v>177</v>
      </c>
      <c r="I461" s="3" t="s">
        <v>1304</v>
      </c>
      <c r="J461" s="6"/>
      <c r="K461" s="3">
        <v>10</v>
      </c>
      <c r="L461" s="3">
        <v>3</v>
      </c>
      <c r="M461" s="3">
        <v>2</v>
      </c>
      <c r="N461" s="3">
        <v>0</v>
      </c>
      <c r="O461" s="3">
        <v>0</v>
      </c>
      <c r="Q461" s="4">
        <f>IF(J461="absent","absent",SUM(L461:O461))</f>
        <v>5</v>
      </c>
      <c r="T461" s="5">
        <f>A461</f>
        <v>14</v>
      </c>
    </row>
    <row r="462" spans="1:20" ht="35.1" customHeight="1">
      <c r="A462" s="12">
        <f>IF(AND(C462=C461,D462=D461),A461+1,1)</f>
        <v>15</v>
      </c>
      <c r="B462" s="13" t="s">
        <v>1151</v>
      </c>
      <c r="C462" s="13">
        <v>9</v>
      </c>
      <c r="D462" s="61" t="s">
        <v>546</v>
      </c>
      <c r="E462" s="13" t="s">
        <v>1152</v>
      </c>
      <c r="F462" s="13" t="s">
        <v>1127</v>
      </c>
      <c r="G462" s="13" t="s">
        <v>1127</v>
      </c>
      <c r="H462" s="13" t="s">
        <v>177</v>
      </c>
      <c r="I462" s="13" t="s">
        <v>1153</v>
      </c>
      <c r="J462" s="6"/>
      <c r="K462" s="3">
        <v>8</v>
      </c>
      <c r="L462" s="3">
        <v>0</v>
      </c>
      <c r="M462" s="3">
        <v>4</v>
      </c>
      <c r="N462" s="3">
        <v>0</v>
      </c>
      <c r="O462" s="3">
        <v>0</v>
      </c>
      <c r="Q462" s="4">
        <f>IF(J462="absent","absent",SUM(L462:O462))</f>
        <v>4</v>
      </c>
      <c r="T462" s="5">
        <f>A462</f>
        <v>15</v>
      </c>
    </row>
    <row r="463" spans="1:20" ht="35.1" customHeight="1">
      <c r="A463" s="12">
        <f>IF(AND(C463=C462,D463=D462),A462+1,1)</f>
        <v>1</v>
      </c>
      <c r="B463" s="13" t="s">
        <v>171</v>
      </c>
      <c r="C463" s="15">
        <v>10</v>
      </c>
      <c r="D463" s="61" t="s">
        <v>546</v>
      </c>
      <c r="E463" s="13" t="s">
        <v>170</v>
      </c>
      <c r="F463" s="13" t="s">
        <v>162</v>
      </c>
      <c r="G463" s="13" t="s">
        <v>24</v>
      </c>
      <c r="H463" s="13" t="s">
        <v>177</v>
      </c>
      <c r="I463" s="13" t="s">
        <v>140</v>
      </c>
      <c r="K463" s="3">
        <v>4</v>
      </c>
      <c r="L463" s="3">
        <v>6</v>
      </c>
      <c r="M463" s="3">
        <v>5</v>
      </c>
      <c r="N463" s="3">
        <v>4</v>
      </c>
      <c r="O463" s="3">
        <v>6</v>
      </c>
      <c r="Q463" s="4">
        <f>IF(J463="absent","absent",SUM(L463:O463))</f>
        <v>21</v>
      </c>
      <c r="R463" s="4" t="s">
        <v>1500</v>
      </c>
      <c r="S463" s="4" t="s">
        <v>1504</v>
      </c>
      <c r="T463" s="5">
        <f>A463</f>
        <v>1</v>
      </c>
    </row>
    <row r="464" spans="1:20" ht="35.1" customHeight="1">
      <c r="A464" s="12">
        <f>IF(AND(C464=C463,D464=D463),A463+1,1)</f>
        <v>2</v>
      </c>
      <c r="B464" s="13" t="s">
        <v>169</v>
      </c>
      <c r="C464" s="15">
        <v>10</v>
      </c>
      <c r="D464" s="61" t="s">
        <v>546</v>
      </c>
      <c r="E464" s="13" t="s">
        <v>170</v>
      </c>
      <c r="F464" s="13" t="s">
        <v>162</v>
      </c>
      <c r="G464" s="13" t="s">
        <v>24</v>
      </c>
      <c r="H464" s="13" t="s">
        <v>177</v>
      </c>
      <c r="I464" s="13" t="s">
        <v>140</v>
      </c>
      <c r="K464" s="3">
        <v>5</v>
      </c>
      <c r="L464" s="3">
        <v>7</v>
      </c>
      <c r="M464" s="3">
        <v>3</v>
      </c>
      <c r="N464" s="3">
        <v>3</v>
      </c>
      <c r="O464" s="3">
        <v>7</v>
      </c>
      <c r="Q464" s="4">
        <f>IF(J464="absent","absent",SUM(L464:O464))</f>
        <v>20</v>
      </c>
      <c r="R464" s="4" t="s">
        <v>1501</v>
      </c>
      <c r="S464" s="4" t="s">
        <v>1505</v>
      </c>
      <c r="T464" s="5">
        <f>A464</f>
        <v>2</v>
      </c>
    </row>
    <row r="465" spans="1:20" ht="35.1" customHeight="1">
      <c r="A465" s="12">
        <f>IF(AND(C465=C464,D465=D464),A464+1,1)</f>
        <v>3</v>
      </c>
      <c r="B465" s="24" t="s">
        <v>263</v>
      </c>
      <c r="C465" s="15">
        <v>10</v>
      </c>
      <c r="D465" s="61" t="s">
        <v>546</v>
      </c>
      <c r="E465" s="41" t="s">
        <v>253</v>
      </c>
      <c r="F465" s="24" t="s">
        <v>254</v>
      </c>
      <c r="G465" s="24" t="s">
        <v>242</v>
      </c>
      <c r="H465" s="13" t="s">
        <v>177</v>
      </c>
      <c r="I465" s="24" t="s">
        <v>255</v>
      </c>
      <c r="K465" s="3">
        <v>1</v>
      </c>
      <c r="L465" s="3">
        <v>3</v>
      </c>
      <c r="M465" s="3">
        <v>3.5</v>
      </c>
      <c r="N465" s="3">
        <v>3.5</v>
      </c>
      <c r="O465" s="3">
        <v>5.5</v>
      </c>
      <c r="Q465" s="4">
        <f>IF(J465="absent","absent",SUM(L465:O465))</f>
        <v>15.5</v>
      </c>
      <c r="R465" s="4" t="s">
        <v>1503</v>
      </c>
      <c r="T465" s="5">
        <f>A465</f>
        <v>3</v>
      </c>
    </row>
    <row r="466" spans="1:20" ht="35.1" customHeight="1">
      <c r="A466" s="12">
        <f>IF(AND(C466=C465,D466=D465),A465+1,1)</f>
        <v>4</v>
      </c>
      <c r="B466" s="13" t="s">
        <v>1315</v>
      </c>
      <c r="C466" s="15">
        <v>10</v>
      </c>
      <c r="D466" s="61" t="s">
        <v>546</v>
      </c>
      <c r="E466" s="13" t="s">
        <v>1301</v>
      </c>
      <c r="F466" s="13" t="s">
        <v>1302</v>
      </c>
      <c r="G466" s="13" t="s">
        <v>1303</v>
      </c>
      <c r="H466" s="13" t="s">
        <v>177</v>
      </c>
      <c r="I466" s="13" t="s">
        <v>1304</v>
      </c>
      <c r="K466" s="3">
        <v>2</v>
      </c>
      <c r="L466" s="3">
        <v>2</v>
      </c>
      <c r="M466" s="3">
        <v>2</v>
      </c>
      <c r="N466" s="3">
        <v>6</v>
      </c>
      <c r="O466" s="3">
        <v>5</v>
      </c>
      <c r="Q466" s="4">
        <f>IF(J466="absent","absent",SUM(L466:O466))</f>
        <v>15</v>
      </c>
      <c r="R466" s="4" t="s">
        <v>1503</v>
      </c>
      <c r="T466" s="5">
        <f>A466</f>
        <v>4</v>
      </c>
    </row>
    <row r="467" spans="1:20" ht="35.1" customHeight="1">
      <c r="A467" s="12">
        <f>IF(AND(C467=C466,D467=D466),A466+1,1)</f>
        <v>5</v>
      </c>
      <c r="B467" s="24" t="s">
        <v>261</v>
      </c>
      <c r="C467" s="15">
        <v>10</v>
      </c>
      <c r="D467" s="61" t="s">
        <v>546</v>
      </c>
      <c r="E467" s="41" t="s">
        <v>253</v>
      </c>
      <c r="F467" s="24" t="s">
        <v>254</v>
      </c>
      <c r="G467" s="24" t="s">
        <v>242</v>
      </c>
      <c r="H467" s="13" t="s">
        <v>177</v>
      </c>
      <c r="I467" s="24" t="s">
        <v>262</v>
      </c>
      <c r="K467" s="3">
        <v>7</v>
      </c>
      <c r="L467" s="3">
        <v>4.5</v>
      </c>
      <c r="M467" s="8">
        <v>3</v>
      </c>
      <c r="N467" s="8">
        <v>2</v>
      </c>
      <c r="O467" s="8">
        <v>5</v>
      </c>
      <c r="P467" s="8"/>
      <c r="Q467" s="4">
        <f>IF(J467="absent","absent",SUM(L467:O467))</f>
        <v>14.5</v>
      </c>
      <c r="R467" s="81" t="s">
        <v>1503</v>
      </c>
      <c r="T467" s="5">
        <f>A467</f>
        <v>5</v>
      </c>
    </row>
    <row r="468" spans="1:20" ht="35.1" customHeight="1">
      <c r="A468" s="12">
        <f>IF(AND(C468=C467,D468=D467),A467+1,1)</f>
        <v>6</v>
      </c>
      <c r="B468" s="13" t="s">
        <v>359</v>
      </c>
      <c r="C468" s="15">
        <v>10</v>
      </c>
      <c r="D468" s="61" t="s">
        <v>546</v>
      </c>
      <c r="E468" s="16" t="s">
        <v>360</v>
      </c>
      <c r="F468" s="16" t="s">
        <v>361</v>
      </c>
      <c r="G468" s="16" t="s">
        <v>351</v>
      </c>
      <c r="H468" s="13" t="s">
        <v>177</v>
      </c>
      <c r="I468" s="16" t="s">
        <v>362</v>
      </c>
      <c r="K468" s="3">
        <v>8</v>
      </c>
      <c r="L468" s="3">
        <v>3</v>
      </c>
      <c r="M468" s="3">
        <v>3</v>
      </c>
      <c r="N468" s="3">
        <v>2</v>
      </c>
      <c r="O468" s="3">
        <v>5</v>
      </c>
      <c r="Q468" s="4">
        <f>IF(J468="absent","absent",SUM(L468:O468))</f>
        <v>13</v>
      </c>
      <c r="T468" s="5">
        <f>A468</f>
        <v>6</v>
      </c>
    </row>
    <row r="469" spans="1:20" ht="35.1" customHeight="1">
      <c r="A469" s="12">
        <f>IF(AND(C469=C468,D469=D468),A468+1,1)</f>
        <v>7</v>
      </c>
      <c r="B469" s="18" t="s">
        <v>1075</v>
      </c>
      <c r="C469" s="15">
        <v>10</v>
      </c>
      <c r="D469" s="61" t="s">
        <v>546</v>
      </c>
      <c r="E469" s="18" t="s">
        <v>1077</v>
      </c>
      <c r="G469" s="3" t="s">
        <v>28</v>
      </c>
      <c r="H469" s="13" t="s">
        <v>177</v>
      </c>
      <c r="I469" s="18" t="s">
        <v>1076</v>
      </c>
      <c r="K469" s="3">
        <v>6</v>
      </c>
      <c r="L469" s="3">
        <v>3.5</v>
      </c>
      <c r="M469" s="3">
        <v>3</v>
      </c>
      <c r="N469" s="3">
        <v>2.5</v>
      </c>
      <c r="O469" s="3">
        <v>4</v>
      </c>
      <c r="Q469" s="4">
        <f>IF(J469="absent","absent",SUM(L469:O469))</f>
        <v>13</v>
      </c>
      <c r="T469" s="5">
        <f>A469</f>
        <v>7</v>
      </c>
    </row>
    <row r="470" spans="1:20" ht="35.1" customHeight="1">
      <c r="A470" s="12">
        <f>IF(AND(C470=C469,D470=D469),A469+1,1)</f>
        <v>8</v>
      </c>
      <c r="B470" s="21" t="s">
        <v>1020</v>
      </c>
      <c r="C470" s="15">
        <v>10</v>
      </c>
      <c r="D470" s="61" t="s">
        <v>546</v>
      </c>
      <c r="E470" s="21" t="s">
        <v>1021</v>
      </c>
      <c r="F470" s="21" t="s">
        <v>1018</v>
      </c>
      <c r="G470" s="13" t="s">
        <v>1054</v>
      </c>
      <c r="H470" s="13" t="s">
        <v>177</v>
      </c>
      <c r="I470" s="21" t="s">
        <v>1022</v>
      </c>
      <c r="K470" s="3">
        <v>3</v>
      </c>
      <c r="L470" s="3">
        <v>2</v>
      </c>
      <c r="M470" s="3">
        <v>2</v>
      </c>
      <c r="N470" s="3">
        <v>1</v>
      </c>
      <c r="O470" s="3">
        <v>3</v>
      </c>
      <c r="Q470" s="4">
        <f>IF(J470="absent","absent",SUM(L470:O470))</f>
        <v>8</v>
      </c>
      <c r="T470" s="5">
        <f>A470</f>
        <v>8</v>
      </c>
    </row>
    <row r="471" spans="1:20" ht="35.1" customHeight="1">
      <c r="A471" s="12">
        <f>IF(AND(C471=C470,D471=D470),A470+1,1)</f>
        <v>9</v>
      </c>
      <c r="B471" s="15" t="s">
        <v>551</v>
      </c>
      <c r="C471" s="15">
        <v>10</v>
      </c>
      <c r="D471" s="61" t="s">
        <v>546</v>
      </c>
      <c r="E471" s="8" t="s">
        <v>552</v>
      </c>
      <c r="F471" s="56" t="s">
        <v>495</v>
      </c>
      <c r="G471" s="3" t="s">
        <v>495</v>
      </c>
      <c r="H471" s="13" t="s">
        <v>177</v>
      </c>
      <c r="I471" s="15" t="s">
        <v>553</v>
      </c>
      <c r="K471" s="3">
        <v>9</v>
      </c>
      <c r="L471" s="3">
        <v>3</v>
      </c>
      <c r="M471" s="3">
        <v>1</v>
      </c>
      <c r="N471" s="3">
        <v>1</v>
      </c>
      <c r="O471" s="3">
        <v>3</v>
      </c>
      <c r="Q471" s="4">
        <f>IF(J471="absent","absent",SUM(L471:O471))</f>
        <v>8</v>
      </c>
      <c r="T471" s="5">
        <f>A471</f>
        <v>9</v>
      </c>
    </row>
    <row r="472" spans="1:20" ht="35.1" customHeight="1">
      <c r="A472" s="12">
        <f>IF(AND(C472=C471,D472=D471),A471+1,1)</f>
        <v>1</v>
      </c>
      <c r="B472" s="13" t="s">
        <v>879</v>
      </c>
      <c r="C472" s="13">
        <v>11</v>
      </c>
      <c r="D472" s="61" t="s">
        <v>546</v>
      </c>
      <c r="E472" s="13" t="s">
        <v>874</v>
      </c>
      <c r="F472" s="13" t="s">
        <v>847</v>
      </c>
      <c r="G472" s="3" t="s">
        <v>840</v>
      </c>
      <c r="H472" s="13" t="s">
        <v>177</v>
      </c>
      <c r="I472" s="13" t="s">
        <v>875</v>
      </c>
      <c r="K472" s="3">
        <v>20</v>
      </c>
      <c r="L472" s="3">
        <v>6</v>
      </c>
      <c r="M472" s="3">
        <v>7</v>
      </c>
      <c r="N472" s="3">
        <v>7</v>
      </c>
      <c r="O472" s="3">
        <v>6</v>
      </c>
      <c r="Q472" s="4">
        <f>IF(J472="absent","absent",SUM(L472:O472))</f>
        <v>26</v>
      </c>
      <c r="R472" s="4" t="s">
        <v>1500</v>
      </c>
      <c r="S472" s="4" t="s">
        <v>1504</v>
      </c>
      <c r="T472" s="5">
        <f>A472</f>
        <v>1</v>
      </c>
    </row>
    <row r="473" spans="1:20" ht="35.1" customHeight="1">
      <c r="A473" s="12">
        <f>IF(AND(C473=C472,D473=D472),A472+1,1)</f>
        <v>2</v>
      </c>
      <c r="B473" s="13" t="s">
        <v>1316</v>
      </c>
      <c r="C473" s="13">
        <v>11</v>
      </c>
      <c r="D473" s="61" t="s">
        <v>546</v>
      </c>
      <c r="E473" s="13" t="s">
        <v>1301</v>
      </c>
      <c r="F473" s="13" t="s">
        <v>1302</v>
      </c>
      <c r="G473" s="13" t="s">
        <v>1303</v>
      </c>
      <c r="H473" s="13" t="s">
        <v>177</v>
      </c>
      <c r="I473" s="3" t="s">
        <v>1304</v>
      </c>
      <c r="K473" s="3">
        <v>19</v>
      </c>
      <c r="L473" s="3">
        <v>6</v>
      </c>
      <c r="M473" s="3">
        <v>6.5</v>
      </c>
      <c r="N473" s="3">
        <v>6</v>
      </c>
      <c r="O473" s="3">
        <v>6</v>
      </c>
      <c r="Q473" s="4">
        <f>IF(J473="absent","absent",SUM(L473:O473))</f>
        <v>24.5</v>
      </c>
      <c r="R473" s="4" t="s">
        <v>1501</v>
      </c>
      <c r="S473" s="4" t="s">
        <v>1505</v>
      </c>
      <c r="T473" s="5">
        <f>A473</f>
        <v>2</v>
      </c>
    </row>
    <row r="474" spans="1:20" ht="35.1" customHeight="1">
      <c r="A474" s="12">
        <f>IF(AND(C474=C473,D474=D473),A473+1,1)</f>
        <v>3</v>
      </c>
      <c r="B474" s="13" t="s">
        <v>370</v>
      </c>
      <c r="C474" s="13">
        <v>11</v>
      </c>
      <c r="D474" s="61" t="s">
        <v>546</v>
      </c>
      <c r="E474" s="16" t="s">
        <v>360</v>
      </c>
      <c r="F474" s="16" t="s">
        <v>361</v>
      </c>
      <c r="G474" s="16" t="s">
        <v>351</v>
      </c>
      <c r="H474" s="13" t="s">
        <v>177</v>
      </c>
      <c r="I474" s="16" t="s">
        <v>362</v>
      </c>
      <c r="J474" s="7"/>
      <c r="K474" s="3">
        <v>5</v>
      </c>
      <c r="L474" s="3">
        <v>7</v>
      </c>
      <c r="M474" s="3">
        <v>6.5</v>
      </c>
      <c r="N474" s="3">
        <v>4.5</v>
      </c>
      <c r="O474" s="3">
        <v>5</v>
      </c>
      <c r="Q474" s="4">
        <f>IF(J474="absent","absent",SUM(L474:O474))</f>
        <v>23</v>
      </c>
      <c r="R474" s="4" t="s">
        <v>1502</v>
      </c>
      <c r="S474" s="4" t="s">
        <v>1505</v>
      </c>
      <c r="T474" s="5">
        <f>A474</f>
        <v>3</v>
      </c>
    </row>
    <row r="475" spans="1:20" ht="35.1" customHeight="1">
      <c r="A475" s="12">
        <f>IF(AND(C475=C474,D475=D474),A474+1,1)</f>
        <v>4</v>
      </c>
      <c r="B475" s="3" t="s">
        <v>873</v>
      </c>
      <c r="C475" s="13">
        <v>11</v>
      </c>
      <c r="D475" s="61" t="s">
        <v>546</v>
      </c>
      <c r="E475" s="3" t="s">
        <v>874</v>
      </c>
      <c r="F475" s="3" t="s">
        <v>847</v>
      </c>
      <c r="G475" s="3" t="s">
        <v>840</v>
      </c>
      <c r="H475" s="13" t="s">
        <v>177</v>
      </c>
      <c r="I475" s="3" t="s">
        <v>875</v>
      </c>
      <c r="J475" s="7"/>
      <c r="K475" s="3">
        <v>7</v>
      </c>
      <c r="L475" s="3">
        <v>4</v>
      </c>
      <c r="M475" s="3">
        <v>7</v>
      </c>
      <c r="N475" s="3">
        <v>5</v>
      </c>
      <c r="O475" s="3">
        <v>6</v>
      </c>
      <c r="Q475" s="4">
        <f>IF(J475="absent","absent",SUM(L475:O475))</f>
        <v>22</v>
      </c>
      <c r="R475" s="4" t="s">
        <v>1503</v>
      </c>
      <c r="S475" s="4" t="s">
        <v>1506</v>
      </c>
      <c r="T475" s="5">
        <f>A475</f>
        <v>4</v>
      </c>
    </row>
    <row r="476" spans="1:20" ht="35.1" customHeight="1">
      <c r="A476" s="12">
        <f>IF(AND(C476=C475,D476=D475),A475+1,1)</f>
        <v>5</v>
      </c>
      <c r="B476" s="13" t="s">
        <v>371</v>
      </c>
      <c r="C476" s="13">
        <v>11</v>
      </c>
      <c r="D476" s="61" t="s">
        <v>546</v>
      </c>
      <c r="E476" s="16" t="s">
        <v>360</v>
      </c>
      <c r="F476" s="16" t="s">
        <v>361</v>
      </c>
      <c r="G476" s="16" t="s">
        <v>351</v>
      </c>
      <c r="H476" s="13" t="s">
        <v>177</v>
      </c>
      <c r="I476" s="16" t="s">
        <v>372</v>
      </c>
      <c r="K476" s="3">
        <v>18</v>
      </c>
      <c r="L476" s="3">
        <v>6</v>
      </c>
      <c r="M476" s="3">
        <v>5.5</v>
      </c>
      <c r="N476" s="3">
        <v>2.5</v>
      </c>
      <c r="O476" s="3">
        <v>3</v>
      </c>
      <c r="Q476" s="4">
        <f>IF(J476="absent","absent",SUM(L476:O476))</f>
        <v>17</v>
      </c>
      <c r="R476" s="4" t="s">
        <v>1503</v>
      </c>
      <c r="T476" s="5">
        <f>A476</f>
        <v>5</v>
      </c>
    </row>
    <row r="477" spans="1:20" ht="35.1" customHeight="1">
      <c r="A477" s="12">
        <f>IF(AND(C477=C476,D477=D476),A476+1,1)</f>
        <v>6</v>
      </c>
      <c r="B477" s="13" t="s">
        <v>1287</v>
      </c>
      <c r="C477" s="13">
        <v>11</v>
      </c>
      <c r="D477" s="61" t="s">
        <v>546</v>
      </c>
      <c r="E477" s="13" t="s">
        <v>1288</v>
      </c>
      <c r="F477" s="13" t="s">
        <v>1289</v>
      </c>
      <c r="G477" s="13" t="s">
        <v>1281</v>
      </c>
      <c r="H477" s="13" t="s">
        <v>177</v>
      </c>
      <c r="I477" s="13" t="s">
        <v>1290</v>
      </c>
      <c r="J477" s="7"/>
      <c r="K477" s="3">
        <v>4</v>
      </c>
      <c r="L477" s="3">
        <v>4</v>
      </c>
      <c r="M477" s="3">
        <v>7</v>
      </c>
      <c r="N477" s="3">
        <v>1</v>
      </c>
      <c r="O477" s="3">
        <v>5</v>
      </c>
      <c r="Q477" s="4">
        <f>IF(J477="absent","absent",SUM(L477:O477))</f>
        <v>17</v>
      </c>
      <c r="R477" s="4" t="s">
        <v>1503</v>
      </c>
      <c r="T477" s="5">
        <f>A477</f>
        <v>6</v>
      </c>
    </row>
    <row r="478" spans="1:20" ht="35.1" customHeight="1">
      <c r="A478" s="12">
        <f>IF(AND(C478=C477,D478=D477),A477+1,1)</f>
        <v>7</v>
      </c>
      <c r="B478" s="13" t="s">
        <v>373</v>
      </c>
      <c r="C478" s="13">
        <v>11</v>
      </c>
      <c r="D478" s="61" t="s">
        <v>546</v>
      </c>
      <c r="E478" s="16" t="s">
        <v>360</v>
      </c>
      <c r="F478" s="16" t="s">
        <v>361</v>
      </c>
      <c r="G478" s="16" t="s">
        <v>351</v>
      </c>
      <c r="H478" s="13" t="s">
        <v>177</v>
      </c>
      <c r="I478" s="16" t="s">
        <v>372</v>
      </c>
      <c r="K478" s="3">
        <v>22</v>
      </c>
      <c r="L478" s="3">
        <v>3</v>
      </c>
      <c r="M478" s="3">
        <v>5</v>
      </c>
      <c r="N478" s="3">
        <v>6</v>
      </c>
      <c r="O478" s="3">
        <v>2</v>
      </c>
      <c r="Q478" s="4">
        <f>IF(J478="absent","absent",SUM(L478:O478))</f>
        <v>16</v>
      </c>
      <c r="R478" s="4" t="s">
        <v>1503</v>
      </c>
      <c r="T478" s="5">
        <f>A478</f>
        <v>7</v>
      </c>
    </row>
    <row r="479" spans="1:20" ht="35.1" customHeight="1">
      <c r="A479" s="12">
        <f>IF(AND(C479=C478,D479=D478),A478+1,1)</f>
        <v>8</v>
      </c>
      <c r="B479" s="15" t="s">
        <v>554</v>
      </c>
      <c r="C479" s="13">
        <v>11</v>
      </c>
      <c r="D479" s="61" t="s">
        <v>546</v>
      </c>
      <c r="E479" s="15" t="s">
        <v>490</v>
      </c>
      <c r="F479" s="15" t="s">
        <v>491</v>
      </c>
      <c r="G479" s="3" t="s">
        <v>495</v>
      </c>
      <c r="H479" s="13" t="s">
        <v>177</v>
      </c>
      <c r="I479" s="15" t="s">
        <v>555</v>
      </c>
      <c r="J479" s="7"/>
      <c r="K479" s="3">
        <v>12</v>
      </c>
      <c r="L479" s="3">
        <v>3</v>
      </c>
      <c r="M479" s="3">
        <v>5.5</v>
      </c>
      <c r="N479" s="3">
        <v>3.5</v>
      </c>
      <c r="O479" s="3">
        <v>3</v>
      </c>
      <c r="Q479" s="4">
        <f>IF(J479="absent","absent",SUM(L479:O479))</f>
        <v>15</v>
      </c>
      <c r="R479" s="4" t="s">
        <v>1503</v>
      </c>
      <c r="T479" s="5">
        <f>A479</f>
        <v>8</v>
      </c>
    </row>
    <row r="480" spans="1:20" ht="35.1" customHeight="1">
      <c r="A480" s="12">
        <f>IF(AND(C480=C479,D480=D479),A479+1,1)</f>
        <v>9</v>
      </c>
      <c r="B480" s="13" t="s">
        <v>1105</v>
      </c>
      <c r="C480" s="13">
        <v>11</v>
      </c>
      <c r="D480" s="61" t="s">
        <v>546</v>
      </c>
      <c r="E480" s="13" t="s">
        <v>1106</v>
      </c>
      <c r="F480" s="13" t="s">
        <v>1107</v>
      </c>
      <c r="G480" s="13" t="s">
        <v>1092</v>
      </c>
      <c r="H480" s="13" t="s">
        <v>177</v>
      </c>
      <c r="I480" s="13" t="s">
        <v>1108</v>
      </c>
      <c r="K480" s="3">
        <v>3</v>
      </c>
      <c r="L480" s="3">
        <v>3</v>
      </c>
      <c r="M480" s="3">
        <v>3.5</v>
      </c>
      <c r="N480" s="3">
        <v>3</v>
      </c>
      <c r="O480" s="3">
        <v>4</v>
      </c>
      <c r="Q480" s="4">
        <f>IF(J480="absent","absent",SUM(L480:O480))</f>
        <v>13.5</v>
      </c>
      <c r="T480" s="5">
        <f>A480</f>
        <v>9</v>
      </c>
    </row>
    <row r="481" spans="1:20" ht="35.1" customHeight="1">
      <c r="A481" s="12">
        <f>IF(AND(C481=C480,D481=D480),A480+1,1)</f>
        <v>10</v>
      </c>
      <c r="B481" s="3" t="s">
        <v>1004</v>
      </c>
      <c r="C481" s="13">
        <v>11</v>
      </c>
      <c r="D481" s="61" t="s">
        <v>546</v>
      </c>
      <c r="E481" s="3" t="s">
        <v>1002</v>
      </c>
      <c r="F481" s="16" t="s">
        <v>6</v>
      </c>
      <c r="G481" s="16" t="s">
        <v>6</v>
      </c>
      <c r="H481" s="13" t="s">
        <v>177</v>
      </c>
      <c r="I481" s="35" t="s">
        <v>1003</v>
      </c>
      <c r="J481" s="7"/>
      <c r="K481" s="3">
        <v>1</v>
      </c>
      <c r="L481" s="3">
        <v>2</v>
      </c>
      <c r="M481" s="3">
        <v>6</v>
      </c>
      <c r="N481" s="3">
        <v>1</v>
      </c>
      <c r="O481" s="3">
        <v>4</v>
      </c>
      <c r="Q481" s="4">
        <f>IF(J481="absent","absent",SUM(L481:O481))</f>
        <v>13</v>
      </c>
      <c r="T481" s="5">
        <f>A481</f>
        <v>10</v>
      </c>
    </row>
    <row r="482" spans="1:20" ht="35.1" customHeight="1">
      <c r="A482" s="12">
        <f>IF(AND(C482=C481,D482=D481),A481+1,1)</f>
        <v>11</v>
      </c>
      <c r="B482" s="13" t="s">
        <v>1338</v>
      </c>
      <c r="C482" s="13">
        <v>11</v>
      </c>
      <c r="D482" s="61" t="s">
        <v>546</v>
      </c>
      <c r="E482" s="13" t="s">
        <v>1301</v>
      </c>
      <c r="F482" s="13" t="s">
        <v>1302</v>
      </c>
      <c r="G482" s="13" t="s">
        <v>1303</v>
      </c>
      <c r="H482" s="13" t="s">
        <v>177</v>
      </c>
      <c r="I482" s="3" t="s">
        <v>1304</v>
      </c>
      <c r="K482" s="3">
        <v>11</v>
      </c>
      <c r="L482" s="3">
        <v>6</v>
      </c>
      <c r="M482" s="3">
        <v>2</v>
      </c>
      <c r="N482" s="3">
        <v>1</v>
      </c>
      <c r="O482" s="3">
        <v>4</v>
      </c>
      <c r="Q482" s="4">
        <f>IF(J482="absent","absent",SUM(L482:O482))</f>
        <v>13</v>
      </c>
      <c r="T482" s="5">
        <f>A482</f>
        <v>11</v>
      </c>
    </row>
    <row r="483" spans="1:20" ht="35.1" customHeight="1">
      <c r="A483" s="12">
        <f>IF(AND(C483=C482,D483=D482),A482+1,1)</f>
        <v>12</v>
      </c>
      <c r="B483" s="13" t="s">
        <v>1001</v>
      </c>
      <c r="C483" s="13">
        <v>11</v>
      </c>
      <c r="D483" s="61" t="s">
        <v>546</v>
      </c>
      <c r="E483" s="3" t="s">
        <v>1002</v>
      </c>
      <c r="F483" s="16" t="s">
        <v>6</v>
      </c>
      <c r="G483" s="16" t="s">
        <v>6</v>
      </c>
      <c r="H483" s="13" t="s">
        <v>177</v>
      </c>
      <c r="I483" s="13" t="s">
        <v>1003</v>
      </c>
      <c r="K483" s="3">
        <v>10</v>
      </c>
      <c r="L483" s="3">
        <v>3</v>
      </c>
      <c r="M483" s="3">
        <v>5</v>
      </c>
      <c r="N483" s="3">
        <v>1</v>
      </c>
      <c r="O483" s="3">
        <v>3</v>
      </c>
      <c r="Q483" s="4">
        <f>IF(J483="absent","absent",SUM(L483:O483))</f>
        <v>12</v>
      </c>
      <c r="T483" s="5">
        <f>A483</f>
        <v>12</v>
      </c>
    </row>
    <row r="484" spans="1:20" ht="35.1" customHeight="1">
      <c r="A484" s="12">
        <f>IF(AND(C484=C483,D484=D483),A483+1,1)</f>
        <v>13</v>
      </c>
      <c r="B484" s="13" t="s">
        <v>929</v>
      </c>
      <c r="C484" s="13">
        <v>11</v>
      </c>
      <c r="D484" s="61" t="s">
        <v>546</v>
      </c>
      <c r="E484" s="13" t="s">
        <v>914</v>
      </c>
      <c r="F484" s="13" t="s">
        <v>923</v>
      </c>
      <c r="G484" s="13" t="s">
        <v>21</v>
      </c>
      <c r="H484" s="13" t="s">
        <v>177</v>
      </c>
      <c r="I484" s="13" t="s">
        <v>915</v>
      </c>
      <c r="J484" s="7"/>
      <c r="K484" s="3">
        <v>13</v>
      </c>
      <c r="L484" s="3">
        <v>5</v>
      </c>
      <c r="M484" s="3">
        <v>1.5</v>
      </c>
      <c r="N484" s="3">
        <v>1</v>
      </c>
      <c r="O484" s="3">
        <v>4</v>
      </c>
      <c r="Q484" s="4">
        <f>IF(J484="absent","absent",SUM(L484:O484))</f>
        <v>11.5</v>
      </c>
      <c r="T484" s="5">
        <f>A484</f>
        <v>13</v>
      </c>
    </row>
    <row r="485" spans="1:20" ht="35.1" customHeight="1">
      <c r="A485" s="12">
        <f>IF(AND(C485=C484,D485=D484),A484+1,1)</f>
        <v>14</v>
      </c>
      <c r="B485" s="18" t="s">
        <v>1078</v>
      </c>
      <c r="C485" s="13">
        <v>11</v>
      </c>
      <c r="D485" s="61" t="s">
        <v>546</v>
      </c>
      <c r="E485" s="18" t="s">
        <v>1074</v>
      </c>
      <c r="G485" s="3" t="s">
        <v>28</v>
      </c>
      <c r="H485" s="13" t="s">
        <v>177</v>
      </c>
      <c r="I485" s="18" t="s">
        <v>1079</v>
      </c>
      <c r="J485" s="7"/>
      <c r="K485" s="3">
        <v>2</v>
      </c>
      <c r="L485" s="3">
        <v>4</v>
      </c>
      <c r="M485" s="3">
        <v>1.5</v>
      </c>
      <c r="N485" s="3">
        <v>2.5</v>
      </c>
      <c r="O485" s="3">
        <v>3</v>
      </c>
      <c r="Q485" s="4">
        <f>IF(J485="absent","absent",SUM(L485:O485))</f>
        <v>11</v>
      </c>
      <c r="T485" s="5">
        <f>A485</f>
        <v>14</v>
      </c>
    </row>
    <row r="486" spans="1:20" ht="35.1" customHeight="1">
      <c r="A486" s="12">
        <f>IF(AND(C486=C485,D486=D485),A485+1,1)</f>
        <v>15</v>
      </c>
      <c r="B486" s="3" t="s">
        <v>1005</v>
      </c>
      <c r="C486" s="13">
        <v>11</v>
      </c>
      <c r="D486" s="61" t="s">
        <v>546</v>
      </c>
      <c r="E486" s="13" t="s">
        <v>984</v>
      </c>
      <c r="F486" s="16" t="s">
        <v>6</v>
      </c>
      <c r="G486" s="16" t="s">
        <v>6</v>
      </c>
      <c r="H486" s="13" t="s">
        <v>177</v>
      </c>
      <c r="I486" s="13" t="s">
        <v>985</v>
      </c>
      <c r="J486" s="7"/>
      <c r="K486" s="3">
        <v>9</v>
      </c>
      <c r="L486" s="3">
        <v>2</v>
      </c>
      <c r="M486" s="3">
        <v>2.5</v>
      </c>
      <c r="N486" s="3">
        <v>2.5</v>
      </c>
      <c r="O486" s="3">
        <v>2</v>
      </c>
      <c r="Q486" s="4">
        <f>IF(J486="absent","absent",SUM(L486:O486))</f>
        <v>9</v>
      </c>
      <c r="T486" s="5">
        <f>A486</f>
        <v>15</v>
      </c>
    </row>
    <row r="487" spans="1:20" ht="35.1" customHeight="1">
      <c r="A487" s="12">
        <f>IF(AND(C487=C486,D487=D486),A486+1,1)</f>
        <v>16</v>
      </c>
      <c r="B487" s="24" t="s">
        <v>264</v>
      </c>
      <c r="C487" s="13">
        <v>11</v>
      </c>
      <c r="D487" s="61" t="s">
        <v>546</v>
      </c>
      <c r="E487" s="24" t="s">
        <v>253</v>
      </c>
      <c r="F487" s="24" t="s">
        <v>254</v>
      </c>
      <c r="G487" s="24" t="s">
        <v>242</v>
      </c>
      <c r="H487" s="13" t="s">
        <v>177</v>
      </c>
      <c r="I487" s="24" t="s">
        <v>262</v>
      </c>
      <c r="K487" s="3">
        <v>14</v>
      </c>
      <c r="L487" s="3">
        <v>2</v>
      </c>
      <c r="M487" s="3">
        <v>0</v>
      </c>
      <c r="N487" s="3">
        <v>1.5</v>
      </c>
      <c r="O487" s="3">
        <v>4</v>
      </c>
      <c r="Q487" s="4">
        <f>IF(J487="absent","absent",SUM(L487:O487))</f>
        <v>7.5</v>
      </c>
      <c r="T487" s="5">
        <f>A487</f>
        <v>16</v>
      </c>
    </row>
    <row r="488" spans="1:20" ht="35.1" customHeight="1">
      <c r="A488" s="12">
        <f>IF(AND(C488=C487,D488=D487),A487+1,1)</f>
        <v>17</v>
      </c>
      <c r="B488" s="13" t="s">
        <v>172</v>
      </c>
      <c r="C488" s="13">
        <v>11</v>
      </c>
      <c r="D488" s="61" t="s">
        <v>546</v>
      </c>
      <c r="E488" s="13" t="s">
        <v>170</v>
      </c>
      <c r="F488" s="13" t="s">
        <v>162</v>
      </c>
      <c r="G488" s="13" t="s">
        <v>24</v>
      </c>
      <c r="H488" s="13" t="s">
        <v>177</v>
      </c>
      <c r="I488" s="13" t="s">
        <v>140</v>
      </c>
      <c r="K488" s="3">
        <v>16</v>
      </c>
      <c r="L488" s="3">
        <v>1</v>
      </c>
      <c r="M488" s="8">
        <v>1</v>
      </c>
      <c r="N488" s="8">
        <v>2</v>
      </c>
      <c r="O488" s="8">
        <v>3</v>
      </c>
      <c r="P488" s="8"/>
      <c r="Q488" s="4">
        <f>IF(J488="absent","absent",SUM(L488:O488))</f>
        <v>7</v>
      </c>
      <c r="T488" s="5">
        <f>A488</f>
        <v>17</v>
      </c>
    </row>
    <row r="489" spans="1:20" ht="35.1" customHeight="1">
      <c r="A489" s="12">
        <f>IF(AND(C489=C488,D489=D488),A488+1,1)</f>
        <v>18</v>
      </c>
      <c r="B489" s="13" t="s">
        <v>207</v>
      </c>
      <c r="C489" s="13">
        <v>11</v>
      </c>
      <c r="D489" s="61" t="s">
        <v>546</v>
      </c>
      <c r="E489" s="13" t="s">
        <v>185</v>
      </c>
      <c r="F489" s="13" t="s">
        <v>186</v>
      </c>
      <c r="G489" s="13" t="s">
        <v>176</v>
      </c>
      <c r="H489" s="13" t="s">
        <v>177</v>
      </c>
      <c r="I489" s="13" t="s">
        <v>208</v>
      </c>
      <c r="K489" s="3">
        <v>15</v>
      </c>
      <c r="L489" s="3">
        <v>0</v>
      </c>
      <c r="M489" s="3">
        <v>1.5</v>
      </c>
      <c r="N489" s="3">
        <v>2</v>
      </c>
      <c r="O489" s="3">
        <v>3</v>
      </c>
      <c r="Q489" s="4">
        <f>IF(J489="absent","absent",SUM(L489:O489))</f>
        <v>6.5</v>
      </c>
      <c r="T489" s="5">
        <f>A489</f>
        <v>18</v>
      </c>
    </row>
    <row r="490" spans="1:20" ht="35.1" customHeight="1">
      <c r="A490" s="12">
        <f>IF(AND(C490=C489,D490=D489),A489+1,1)</f>
        <v>19</v>
      </c>
      <c r="B490" s="15" t="s">
        <v>556</v>
      </c>
      <c r="C490" s="13">
        <v>11</v>
      </c>
      <c r="D490" s="61" t="s">
        <v>546</v>
      </c>
      <c r="E490" s="15" t="s">
        <v>490</v>
      </c>
      <c r="F490" s="15" t="s">
        <v>491</v>
      </c>
      <c r="G490" s="3" t="s">
        <v>495</v>
      </c>
      <c r="H490" s="13" t="s">
        <v>177</v>
      </c>
      <c r="I490" s="15" t="s">
        <v>555</v>
      </c>
      <c r="J490" s="7"/>
      <c r="K490" s="3">
        <v>6</v>
      </c>
      <c r="L490" s="3">
        <v>1</v>
      </c>
      <c r="M490" s="3">
        <v>2</v>
      </c>
      <c r="N490" s="3">
        <v>0.5</v>
      </c>
      <c r="O490" s="3">
        <v>2</v>
      </c>
      <c r="Q490" s="4">
        <f>IF(J490="absent","absent",SUM(L490:O490))</f>
        <v>5.5</v>
      </c>
      <c r="T490" s="5">
        <f>A490</f>
        <v>19</v>
      </c>
    </row>
    <row r="491" spans="1:20" ht="35.1" customHeight="1">
      <c r="A491" s="12">
        <f>IF(AND(C491=C490,D491=D490),A490+1,1)</f>
        <v>20</v>
      </c>
      <c r="B491" s="24" t="s">
        <v>334</v>
      </c>
      <c r="C491" s="13">
        <v>11</v>
      </c>
      <c r="D491" s="61" t="s">
        <v>546</v>
      </c>
      <c r="E491" s="13" t="s">
        <v>311</v>
      </c>
      <c r="F491" s="13" t="s">
        <v>308</v>
      </c>
      <c r="G491" s="13" t="s">
        <v>5</v>
      </c>
      <c r="H491" s="13" t="s">
        <v>177</v>
      </c>
      <c r="I491" s="13" t="s">
        <v>312</v>
      </c>
      <c r="J491" s="7"/>
      <c r="K491" s="3">
        <v>8</v>
      </c>
      <c r="L491" s="3">
        <v>1</v>
      </c>
      <c r="M491" s="3">
        <v>1.5</v>
      </c>
      <c r="N491" s="3">
        <v>1</v>
      </c>
      <c r="O491" s="3">
        <v>2</v>
      </c>
      <c r="Q491" s="4">
        <f>IF(J491="absent","absent",SUM(L491:O491))</f>
        <v>5.5</v>
      </c>
      <c r="T491" s="5">
        <f>A491</f>
        <v>20</v>
      </c>
    </row>
    <row r="492" spans="1:20" ht="35.1" customHeight="1">
      <c r="A492" s="12">
        <f>IF(AND(C492=C491,D492=D491),A491+1,1)</f>
        <v>21</v>
      </c>
      <c r="B492" s="13" t="s">
        <v>1148</v>
      </c>
      <c r="C492" s="13">
        <v>11</v>
      </c>
      <c r="D492" s="61" t="s">
        <v>546</v>
      </c>
      <c r="E492" s="13" t="s">
        <v>1149</v>
      </c>
      <c r="F492" s="13" t="s">
        <v>1127</v>
      </c>
      <c r="G492" s="13" t="s">
        <v>1127</v>
      </c>
      <c r="H492" s="13" t="s">
        <v>177</v>
      </c>
      <c r="I492" s="13" t="s">
        <v>1150</v>
      </c>
      <c r="K492" s="3">
        <v>21</v>
      </c>
      <c r="L492" s="3">
        <v>1</v>
      </c>
      <c r="M492" s="3">
        <v>0</v>
      </c>
      <c r="N492" s="3">
        <v>1</v>
      </c>
      <c r="O492" s="3">
        <v>3</v>
      </c>
      <c r="Q492" s="4">
        <f>IF(J492="absent","absent",SUM(L492:O492))</f>
        <v>5</v>
      </c>
      <c r="T492" s="5">
        <f>A492</f>
        <v>21</v>
      </c>
    </row>
    <row r="493" spans="1:20" ht="35.1" customHeight="1">
      <c r="A493" s="12">
        <f>IF(AND(C493=C492,D493=D492),A492+1,1)</f>
        <v>22</v>
      </c>
      <c r="B493" s="15" t="s">
        <v>557</v>
      </c>
      <c r="C493" s="13">
        <v>11</v>
      </c>
      <c r="D493" s="61" t="s">
        <v>546</v>
      </c>
      <c r="E493" s="8" t="s">
        <v>558</v>
      </c>
      <c r="F493" s="25" t="s">
        <v>495</v>
      </c>
      <c r="G493" s="3" t="s">
        <v>495</v>
      </c>
      <c r="H493" s="13" t="s">
        <v>177</v>
      </c>
      <c r="I493" s="15" t="s">
        <v>559</v>
      </c>
      <c r="J493" s="7"/>
      <c r="K493" s="3">
        <v>17</v>
      </c>
      <c r="L493" s="3">
        <v>1</v>
      </c>
      <c r="M493" s="3">
        <v>1.5</v>
      </c>
      <c r="N493" s="3">
        <v>0</v>
      </c>
      <c r="O493" s="3">
        <v>2</v>
      </c>
      <c r="Q493" s="4">
        <f>IF(J493="absent","absent",SUM(L493:O493))</f>
        <v>4.5</v>
      </c>
      <c r="T493" s="5">
        <f>A493</f>
        <v>22</v>
      </c>
    </row>
    <row r="494" spans="1:20" ht="35.1" customHeight="1">
      <c r="A494" s="12">
        <f>IF(AND(C494=C493,D494=D493),A493+1,1)</f>
        <v>1</v>
      </c>
      <c r="B494" s="3" t="s">
        <v>1462</v>
      </c>
      <c r="C494" s="13">
        <v>12</v>
      </c>
      <c r="D494" s="61" t="s">
        <v>546</v>
      </c>
      <c r="E494" s="3" t="s">
        <v>874</v>
      </c>
      <c r="F494" s="3" t="s">
        <v>847</v>
      </c>
      <c r="G494" s="3" t="s">
        <v>840</v>
      </c>
      <c r="H494" s="13" t="s">
        <v>177</v>
      </c>
      <c r="I494" s="3" t="s">
        <v>876</v>
      </c>
      <c r="K494" s="3">
        <v>2</v>
      </c>
      <c r="L494" s="3">
        <v>7</v>
      </c>
      <c r="M494" s="3">
        <v>7</v>
      </c>
      <c r="N494" s="3">
        <v>2</v>
      </c>
      <c r="O494" s="3">
        <v>4</v>
      </c>
      <c r="Q494" s="4">
        <f>IF(J494="absent","absent",SUM(L494:O494))</f>
        <v>20</v>
      </c>
      <c r="R494" s="4" t="s">
        <v>1500</v>
      </c>
      <c r="S494" s="4" t="s">
        <v>1504</v>
      </c>
      <c r="T494" s="5">
        <f>A494</f>
        <v>1</v>
      </c>
    </row>
    <row r="495" spans="1:20" ht="35.1" customHeight="1">
      <c r="A495" s="12">
        <f>IF(AND(C495=C494,D495=D494),A494+1,1)</f>
        <v>2</v>
      </c>
      <c r="B495" s="13" t="s">
        <v>679</v>
      </c>
      <c r="C495" s="13">
        <v>12</v>
      </c>
      <c r="D495" s="61" t="s">
        <v>546</v>
      </c>
      <c r="E495" s="13" t="s">
        <v>680</v>
      </c>
      <c r="F495" s="13" t="s">
        <v>681</v>
      </c>
      <c r="G495" s="24" t="s">
        <v>661</v>
      </c>
      <c r="H495" s="13" t="s">
        <v>177</v>
      </c>
      <c r="I495" s="13" t="s">
        <v>682</v>
      </c>
      <c r="K495" s="3">
        <v>1</v>
      </c>
      <c r="L495" s="3">
        <v>7</v>
      </c>
      <c r="M495" s="3">
        <v>4</v>
      </c>
      <c r="N495" s="3">
        <v>3</v>
      </c>
      <c r="O495" s="3">
        <v>4</v>
      </c>
      <c r="Q495" s="4">
        <f>IF(J495="absent","absent",SUM(L495:O495))</f>
        <v>18</v>
      </c>
      <c r="R495" s="4" t="s">
        <v>1501</v>
      </c>
      <c r="S495" s="4" t="s">
        <v>1505</v>
      </c>
      <c r="T495" s="5">
        <f>A495</f>
        <v>2</v>
      </c>
    </row>
    <row r="496" spans="1:20" ht="35.1" customHeight="1">
      <c r="A496" s="12">
        <f>IF(AND(C496=C495,D496=D495),A495+1,1)</f>
        <v>3</v>
      </c>
      <c r="B496" s="13" t="s">
        <v>1335</v>
      </c>
      <c r="C496" s="13">
        <v>12</v>
      </c>
      <c r="D496" s="61" t="s">
        <v>546</v>
      </c>
      <c r="E496" s="13" t="s">
        <v>1301</v>
      </c>
      <c r="F496" s="13" t="s">
        <v>1302</v>
      </c>
      <c r="G496" s="13" t="s">
        <v>1303</v>
      </c>
      <c r="H496" s="13" t="s">
        <v>177</v>
      </c>
      <c r="I496" s="33" t="s">
        <v>1336</v>
      </c>
      <c r="K496" s="3">
        <v>11</v>
      </c>
      <c r="L496" s="3">
        <v>6</v>
      </c>
      <c r="M496" s="3">
        <v>3</v>
      </c>
      <c r="N496" s="3">
        <v>4</v>
      </c>
      <c r="O496" s="3">
        <v>4</v>
      </c>
      <c r="Q496" s="4">
        <f>IF(J496="absent","absent",SUM(L496:O496))</f>
        <v>17</v>
      </c>
      <c r="R496" s="4" t="s">
        <v>1502</v>
      </c>
      <c r="S496" s="4" t="s">
        <v>1505</v>
      </c>
      <c r="T496" s="5">
        <f>A496</f>
        <v>3</v>
      </c>
    </row>
    <row r="497" spans="1:20" ht="35.1" customHeight="1">
      <c r="A497" s="12">
        <f>IF(AND(C497=C496,D497=D496),A496+1,1)</f>
        <v>4</v>
      </c>
      <c r="B497" s="13" t="s">
        <v>1299</v>
      </c>
      <c r="C497" s="13">
        <v>12</v>
      </c>
      <c r="D497" s="61" t="s">
        <v>546</v>
      </c>
      <c r="E497" s="13" t="s">
        <v>1288</v>
      </c>
      <c r="F497" s="13" t="s">
        <v>1289</v>
      </c>
      <c r="G497" s="13" t="s">
        <v>1281</v>
      </c>
      <c r="H497" s="13" t="s">
        <v>177</v>
      </c>
      <c r="I497" s="13" t="s">
        <v>1290</v>
      </c>
      <c r="K497" s="3">
        <v>6</v>
      </c>
      <c r="L497" s="3">
        <v>6</v>
      </c>
      <c r="M497" s="3">
        <v>3</v>
      </c>
      <c r="N497" s="3">
        <v>5</v>
      </c>
      <c r="O497" s="3">
        <v>2.5</v>
      </c>
      <c r="Q497" s="4">
        <f>IF(J497="absent","absent",SUM(L497:O497))</f>
        <v>16.5</v>
      </c>
      <c r="R497" s="4" t="s">
        <v>1503</v>
      </c>
      <c r="T497" s="5">
        <f>A497</f>
        <v>4</v>
      </c>
    </row>
    <row r="498" spans="1:20" ht="35.1" customHeight="1">
      <c r="A498" s="12">
        <f>IF(AND(C498=C497,D498=D497),A497+1,1)</f>
        <v>5</v>
      </c>
      <c r="B498" s="27" t="s">
        <v>560</v>
      </c>
      <c r="C498" s="13">
        <v>12</v>
      </c>
      <c r="D498" s="61" t="s">
        <v>546</v>
      </c>
      <c r="E498" s="8" t="s">
        <v>549</v>
      </c>
      <c r="F498" s="25" t="s">
        <v>495</v>
      </c>
      <c r="G498" s="3" t="s">
        <v>495</v>
      </c>
      <c r="H498" s="13" t="s">
        <v>177</v>
      </c>
      <c r="I498" s="27" t="s">
        <v>550</v>
      </c>
      <c r="K498" s="3">
        <v>5</v>
      </c>
      <c r="L498" s="3">
        <v>7</v>
      </c>
      <c r="M498" s="3">
        <v>3</v>
      </c>
      <c r="N498" s="3">
        <v>3</v>
      </c>
      <c r="O498" s="3">
        <v>3</v>
      </c>
      <c r="Q498" s="4">
        <f>IF(J498="absent","absent",SUM(L498:O498))</f>
        <v>16</v>
      </c>
      <c r="R498" s="4" t="s">
        <v>1503</v>
      </c>
      <c r="T498" s="5">
        <f>A498</f>
        <v>5</v>
      </c>
    </row>
    <row r="499" spans="1:20" ht="35.1" customHeight="1">
      <c r="A499" s="12">
        <f>IF(AND(C499=C498,D499=D498),A498+1,1)</f>
        <v>6</v>
      </c>
      <c r="B499" s="21" t="s">
        <v>1023</v>
      </c>
      <c r="C499" s="13">
        <v>12</v>
      </c>
      <c r="D499" s="61" t="s">
        <v>546</v>
      </c>
      <c r="E499" s="21" t="s">
        <v>1021</v>
      </c>
      <c r="F499" s="21" t="s">
        <v>1018</v>
      </c>
      <c r="G499" s="13" t="s">
        <v>1054</v>
      </c>
      <c r="H499" s="13" t="s">
        <v>177</v>
      </c>
      <c r="I499" s="21" t="s">
        <v>318</v>
      </c>
      <c r="K499" s="3">
        <v>3</v>
      </c>
      <c r="L499" s="3">
        <v>6</v>
      </c>
      <c r="M499" s="3">
        <v>3</v>
      </c>
      <c r="N499" s="3">
        <v>1</v>
      </c>
      <c r="O499" s="3">
        <v>5</v>
      </c>
      <c r="Q499" s="4">
        <f>IF(J499="absent","absent",SUM(L499:O499))</f>
        <v>15</v>
      </c>
      <c r="R499" s="4" t="s">
        <v>1503</v>
      </c>
      <c r="T499" s="5">
        <f>A499</f>
        <v>6</v>
      </c>
    </row>
    <row r="500" spans="1:20" ht="35.1" customHeight="1">
      <c r="A500" s="12">
        <f>IF(AND(C500=C499,D500=D499),A499+1,1)</f>
        <v>7</v>
      </c>
      <c r="B500" s="13" t="s">
        <v>1369</v>
      </c>
      <c r="C500" s="13">
        <v>12</v>
      </c>
      <c r="D500" s="61" t="s">
        <v>546</v>
      </c>
      <c r="E500" s="13" t="s">
        <v>1350</v>
      </c>
      <c r="F500" s="13" t="s">
        <v>1351</v>
      </c>
      <c r="G500" s="13" t="s">
        <v>1373</v>
      </c>
      <c r="H500" s="13" t="s">
        <v>177</v>
      </c>
      <c r="I500" s="13" t="s">
        <v>1370</v>
      </c>
      <c r="K500" s="3">
        <v>9</v>
      </c>
      <c r="L500" s="3">
        <v>5</v>
      </c>
      <c r="M500" s="3">
        <v>3</v>
      </c>
      <c r="N500" s="3">
        <v>1.5</v>
      </c>
      <c r="O500" s="3">
        <v>5</v>
      </c>
      <c r="Q500" s="4">
        <f>IF(J500="absent","absent",SUM(L500:O500))</f>
        <v>14.5</v>
      </c>
      <c r="R500" s="4" t="s">
        <v>1503</v>
      </c>
      <c r="T500" s="5">
        <f>A500</f>
        <v>7</v>
      </c>
    </row>
    <row r="501" spans="1:20" ht="35.1" customHeight="1">
      <c r="A501" s="12">
        <f>IF(AND(C501=C500,D501=D500),A500+1,1)</f>
        <v>8</v>
      </c>
      <c r="B501" s="13" t="s">
        <v>382</v>
      </c>
      <c r="C501" s="13">
        <v>12</v>
      </c>
      <c r="D501" s="61" t="s">
        <v>546</v>
      </c>
      <c r="E501" s="16" t="s">
        <v>360</v>
      </c>
      <c r="F501" s="16" t="s">
        <v>361</v>
      </c>
      <c r="G501" s="16" t="s">
        <v>351</v>
      </c>
      <c r="H501" s="13" t="s">
        <v>177</v>
      </c>
      <c r="I501" s="16" t="s">
        <v>383</v>
      </c>
      <c r="K501" s="3">
        <v>8</v>
      </c>
      <c r="L501" s="3">
        <v>5</v>
      </c>
      <c r="M501" s="3">
        <v>3</v>
      </c>
      <c r="N501" s="3">
        <v>1</v>
      </c>
      <c r="O501" s="3">
        <v>4</v>
      </c>
      <c r="Q501" s="4">
        <f>IF(J501="absent","absent",SUM(L501:O501))</f>
        <v>13</v>
      </c>
      <c r="T501" s="5">
        <f>A501</f>
        <v>8</v>
      </c>
    </row>
    <row r="502" spans="1:20" ht="35.1" customHeight="1">
      <c r="A502" s="12">
        <f>IF(AND(C502=C501,D502=D501),A501+1,1)</f>
        <v>9</v>
      </c>
      <c r="B502" s="3" t="s">
        <v>965</v>
      </c>
      <c r="C502" s="13">
        <v>12</v>
      </c>
      <c r="D502" s="61" t="s">
        <v>546</v>
      </c>
      <c r="E502" s="3" t="s">
        <v>966</v>
      </c>
      <c r="F502" s="15" t="s">
        <v>967</v>
      </c>
      <c r="G502" s="15" t="s">
        <v>942</v>
      </c>
      <c r="H502" s="13" t="s">
        <v>177</v>
      </c>
      <c r="I502" s="3" t="s">
        <v>968</v>
      </c>
      <c r="K502" s="3">
        <v>4</v>
      </c>
      <c r="L502" s="3">
        <v>7</v>
      </c>
      <c r="M502" s="3">
        <v>3</v>
      </c>
      <c r="N502" s="3">
        <v>1.5</v>
      </c>
      <c r="O502" s="3">
        <v>1.5</v>
      </c>
      <c r="P502" s="3">
        <v>5</v>
      </c>
      <c r="Q502" s="4">
        <f>IF(J502="absent","absent",SUM(L502:O502))</f>
        <v>13</v>
      </c>
      <c r="T502" s="5">
        <f>A502</f>
        <v>9</v>
      </c>
    </row>
    <row r="503" spans="1:20" ht="35.1" customHeight="1">
      <c r="A503" s="12">
        <f>IF(AND(C503=C502,D503=D502),A502+1,1)</f>
        <v>10</v>
      </c>
      <c r="B503" s="42" t="s">
        <v>1236</v>
      </c>
      <c r="C503" s="13">
        <v>12</v>
      </c>
      <c r="D503" s="61" t="s">
        <v>546</v>
      </c>
      <c r="E503" s="16" t="s">
        <v>1237</v>
      </c>
      <c r="F503" s="13" t="s">
        <v>10</v>
      </c>
      <c r="G503" s="13" t="s">
        <v>10</v>
      </c>
      <c r="H503" s="13" t="s">
        <v>177</v>
      </c>
      <c r="I503" s="13" t="s">
        <v>1238</v>
      </c>
      <c r="K503" s="3">
        <v>12</v>
      </c>
      <c r="L503" s="3">
        <v>6</v>
      </c>
      <c r="M503" s="3">
        <v>3</v>
      </c>
      <c r="N503" s="3">
        <v>0.5</v>
      </c>
      <c r="O503" s="3">
        <v>0</v>
      </c>
      <c r="Q503" s="4">
        <f>IF(J503="absent","absent",SUM(L503:O503))</f>
        <v>9.5</v>
      </c>
      <c r="T503" s="5">
        <f>A503</f>
        <v>10</v>
      </c>
    </row>
    <row r="504" spans="1:20" ht="35.1" customHeight="1">
      <c r="A504" s="12">
        <f>IF(AND(C504=C503,D504=D503),A503+1,1)</f>
        <v>11</v>
      </c>
      <c r="B504" s="13" t="s">
        <v>1391</v>
      </c>
      <c r="C504" s="13">
        <v>12</v>
      </c>
      <c r="D504" s="61" t="s">
        <v>546</v>
      </c>
      <c r="E504" s="13" t="s">
        <v>1392</v>
      </c>
      <c r="F504" s="13" t="s">
        <v>1393</v>
      </c>
      <c r="G504" s="16" t="s">
        <v>26</v>
      </c>
      <c r="H504" s="13" t="s">
        <v>177</v>
      </c>
      <c r="I504" s="13" t="s">
        <v>1394</v>
      </c>
      <c r="K504" s="3">
        <v>10</v>
      </c>
      <c r="L504" s="3">
        <v>4</v>
      </c>
      <c r="M504" s="3">
        <v>2</v>
      </c>
      <c r="N504" s="3">
        <v>1</v>
      </c>
      <c r="O504" s="3">
        <v>2.5</v>
      </c>
      <c r="Q504" s="4">
        <f>IF(J504="absent","absent",SUM(L504:O504))</f>
        <v>9.5</v>
      </c>
      <c r="T504" s="5">
        <f>A504</f>
        <v>11</v>
      </c>
    </row>
    <row r="505" spans="1:20" ht="35.1" customHeight="1">
      <c r="A505" s="12">
        <f>IF(AND(C505=C504,D505=D504),A504+1,1)</f>
        <v>12</v>
      </c>
      <c r="B505" s="13" t="s">
        <v>1367</v>
      </c>
      <c r="C505" s="13">
        <v>12</v>
      </c>
      <c r="D505" s="61" t="s">
        <v>546</v>
      </c>
      <c r="E505" s="13" t="s">
        <v>1350</v>
      </c>
      <c r="F505" s="13" t="s">
        <v>1351</v>
      </c>
      <c r="G505" s="13" t="s">
        <v>1373</v>
      </c>
      <c r="H505" s="13" t="s">
        <v>177</v>
      </c>
      <c r="I505" s="13" t="s">
        <v>1368</v>
      </c>
      <c r="K505" s="3">
        <v>7</v>
      </c>
      <c r="L505" s="3">
        <v>5</v>
      </c>
      <c r="M505" s="3">
        <v>1</v>
      </c>
      <c r="N505" s="3">
        <v>0</v>
      </c>
      <c r="O505" s="3">
        <v>3</v>
      </c>
      <c r="Q505" s="4">
        <f>IF(J505="absent","absent",SUM(L505:O505))</f>
        <v>9</v>
      </c>
      <c r="T505" s="5">
        <f>A505</f>
        <v>12</v>
      </c>
    </row>
    <row r="506" spans="1:20" ht="35.1" customHeight="1">
      <c r="A506" s="12">
        <f>IF(AND(C506=C505,D506=D505),A505+1,1)</f>
        <v>1</v>
      </c>
      <c r="B506" s="47" t="s">
        <v>275</v>
      </c>
      <c r="C506" s="13">
        <v>9</v>
      </c>
      <c r="D506" s="13" t="s">
        <v>1435</v>
      </c>
      <c r="E506" s="47" t="s">
        <v>276</v>
      </c>
      <c r="F506" s="22" t="s">
        <v>268</v>
      </c>
      <c r="G506" s="22" t="s">
        <v>268</v>
      </c>
      <c r="H506" s="13" t="s">
        <v>177</v>
      </c>
      <c r="I506" s="13" t="s">
        <v>1495</v>
      </c>
      <c r="K506" s="3">
        <v>3</v>
      </c>
      <c r="L506" s="3">
        <v>7</v>
      </c>
      <c r="M506" s="3">
        <v>7</v>
      </c>
      <c r="N506" s="3">
        <v>7</v>
      </c>
      <c r="O506" s="3">
        <v>7</v>
      </c>
      <c r="Q506" s="4">
        <f>IF(J506="absent","absent",SUM(L506:O506))</f>
        <v>28</v>
      </c>
      <c r="R506" s="4" t="s">
        <v>1500</v>
      </c>
      <c r="S506" s="4" t="s">
        <v>1504</v>
      </c>
      <c r="T506" s="5">
        <f>A506</f>
        <v>1</v>
      </c>
    </row>
    <row r="507" spans="1:20" ht="35.1" customHeight="1">
      <c r="A507" s="12">
        <f>IF(AND(C507=C506,D507=D506),A506+1,1)</f>
        <v>2</v>
      </c>
      <c r="B507" s="13" t="s">
        <v>440</v>
      </c>
      <c r="C507" s="13">
        <v>9</v>
      </c>
      <c r="D507" s="44" t="s">
        <v>1435</v>
      </c>
      <c r="E507" s="13" t="s">
        <v>441</v>
      </c>
      <c r="F507" s="13" t="s">
        <v>442</v>
      </c>
      <c r="G507" s="13" t="s">
        <v>443</v>
      </c>
      <c r="H507" s="13" t="s">
        <v>177</v>
      </c>
      <c r="I507" s="13" t="s">
        <v>444</v>
      </c>
      <c r="K507" s="3">
        <v>11</v>
      </c>
      <c r="L507" s="3">
        <v>7</v>
      </c>
      <c r="M507" s="3">
        <v>7</v>
      </c>
      <c r="N507" s="3">
        <v>6.5</v>
      </c>
      <c r="O507" s="3">
        <v>4.5</v>
      </c>
      <c r="Q507" s="4">
        <f>IF(J507="absent","absent",SUM(L507:O507))</f>
        <v>25</v>
      </c>
      <c r="R507" s="4" t="s">
        <v>1501</v>
      </c>
      <c r="S507" s="4" t="s">
        <v>1505</v>
      </c>
      <c r="T507" s="5">
        <f>A507</f>
        <v>2</v>
      </c>
    </row>
    <row r="508" spans="1:20" ht="35.1" customHeight="1">
      <c r="A508" s="12">
        <f>IF(AND(C508=C507,D508=D507),A507+1,1)</f>
        <v>3</v>
      </c>
      <c r="B508" s="13" t="s">
        <v>594</v>
      </c>
      <c r="C508" s="13">
        <v>9</v>
      </c>
      <c r="D508" s="44" t="s">
        <v>1435</v>
      </c>
      <c r="E508" s="13" t="s">
        <v>595</v>
      </c>
      <c r="F508" s="13" t="s">
        <v>592</v>
      </c>
      <c r="G508" s="13" t="s">
        <v>592</v>
      </c>
      <c r="H508" s="13" t="s">
        <v>177</v>
      </c>
      <c r="I508" s="13" t="s">
        <v>596</v>
      </c>
      <c r="K508" s="3">
        <v>1</v>
      </c>
      <c r="L508" s="3">
        <v>7</v>
      </c>
      <c r="M508" s="3">
        <v>7</v>
      </c>
      <c r="N508" s="3">
        <v>4.5</v>
      </c>
      <c r="O508" s="3">
        <v>6</v>
      </c>
      <c r="Q508" s="4">
        <f>IF(J508="absent","absent",SUM(L508:O508))</f>
        <v>24.5</v>
      </c>
      <c r="R508" s="4" t="s">
        <v>1502</v>
      </c>
      <c r="S508" s="4" t="s">
        <v>1505</v>
      </c>
      <c r="T508" s="5">
        <f>A508</f>
        <v>3</v>
      </c>
    </row>
    <row r="509" spans="1:20" ht="35.1" customHeight="1">
      <c r="A509" s="12">
        <f>IF(AND(C509=C508,D509=D508),A508+1,1)</f>
        <v>4</v>
      </c>
      <c r="B509" s="68" t="s">
        <v>1494</v>
      </c>
      <c r="C509" s="13">
        <v>9</v>
      </c>
      <c r="D509" s="44" t="s">
        <v>1435</v>
      </c>
      <c r="E509" s="8" t="s">
        <v>562</v>
      </c>
      <c r="F509" s="56" t="s">
        <v>495</v>
      </c>
      <c r="G509" s="3" t="s">
        <v>495</v>
      </c>
      <c r="H509" s="13" t="s">
        <v>177</v>
      </c>
      <c r="I509" s="75" t="s">
        <v>564</v>
      </c>
      <c r="K509" s="3">
        <v>8</v>
      </c>
      <c r="L509" s="3">
        <v>7</v>
      </c>
      <c r="M509" s="3">
        <v>7</v>
      </c>
      <c r="N509" s="3">
        <v>4</v>
      </c>
      <c r="O509" s="3">
        <v>4.5</v>
      </c>
      <c r="Q509" s="4">
        <f>IF(J509="absent","absent",SUM(L509:O509))</f>
        <v>22.5</v>
      </c>
      <c r="R509" s="4" t="s">
        <v>1503</v>
      </c>
      <c r="S509" s="4" t="s">
        <v>1506</v>
      </c>
      <c r="T509" s="5">
        <f>A509</f>
        <v>4</v>
      </c>
    </row>
    <row r="510" spans="1:20" ht="35.1" customHeight="1">
      <c r="A510" s="12">
        <f>IF(AND(C510=C509,D510=D509),A509+1,1)</f>
        <v>5</v>
      </c>
      <c r="B510" s="13" t="s">
        <v>1441</v>
      </c>
      <c r="C510" s="13">
        <v>9</v>
      </c>
      <c r="D510" s="13" t="s">
        <v>1435</v>
      </c>
      <c r="E510" s="13" t="s">
        <v>265</v>
      </c>
      <c r="F510" s="22" t="s">
        <v>268</v>
      </c>
      <c r="G510" s="22" t="s">
        <v>268</v>
      </c>
      <c r="H510" s="13" t="s">
        <v>177</v>
      </c>
      <c r="I510" s="53" t="s">
        <v>1484</v>
      </c>
      <c r="K510" s="3">
        <v>14</v>
      </c>
      <c r="L510" s="3">
        <v>1</v>
      </c>
      <c r="M510" s="3">
        <v>7</v>
      </c>
      <c r="N510" s="3">
        <v>6.5</v>
      </c>
      <c r="O510" s="3">
        <v>6</v>
      </c>
      <c r="Q510" s="4">
        <f>IF(J510="absent","absent",SUM(L510:O510))</f>
        <v>20.5</v>
      </c>
      <c r="R510" s="4" t="s">
        <v>1503</v>
      </c>
      <c r="T510" s="5">
        <f>A510</f>
        <v>5</v>
      </c>
    </row>
    <row r="511" spans="1:20" ht="35.1" customHeight="1">
      <c r="A511" s="12">
        <f>IF(AND(C511=C510,D511=D510),A510+1,1)</f>
        <v>6</v>
      </c>
      <c r="B511" s="3" t="s">
        <v>713</v>
      </c>
      <c r="C511" s="13">
        <v>9</v>
      </c>
      <c r="D511" s="44" t="s">
        <v>1435</v>
      </c>
      <c r="E511" s="3" t="s">
        <v>714</v>
      </c>
      <c r="F511" s="3" t="s">
        <v>707</v>
      </c>
      <c r="G511" s="3" t="s">
        <v>708</v>
      </c>
      <c r="H511" s="13" t="s">
        <v>177</v>
      </c>
      <c r="I511" s="3" t="s">
        <v>715</v>
      </c>
      <c r="K511" s="3">
        <v>19</v>
      </c>
      <c r="L511" s="3">
        <v>7</v>
      </c>
      <c r="M511" s="3">
        <v>3</v>
      </c>
      <c r="N511" s="3">
        <v>3</v>
      </c>
      <c r="O511" s="3">
        <v>6.5</v>
      </c>
      <c r="Q511" s="4">
        <f>IF(J511="absent","absent",SUM(L511:O511))</f>
        <v>19.5</v>
      </c>
      <c r="R511" s="4" t="s">
        <v>1503</v>
      </c>
      <c r="T511" s="5">
        <f>A511</f>
        <v>6</v>
      </c>
    </row>
    <row r="512" spans="1:20" ht="35.1" customHeight="1">
      <c r="A512" s="12">
        <f>IF(AND(C512=C511,D512=D511),A511+1,1)</f>
        <v>7</v>
      </c>
      <c r="B512" s="18" t="s">
        <v>1080</v>
      </c>
      <c r="C512" s="13">
        <v>9</v>
      </c>
      <c r="D512" s="44" t="s">
        <v>1435</v>
      </c>
      <c r="E512" s="18" t="s">
        <v>1082</v>
      </c>
      <c r="F512" s="17"/>
      <c r="G512" s="3" t="s">
        <v>28</v>
      </c>
      <c r="H512" s="13" t="s">
        <v>177</v>
      </c>
      <c r="I512" s="18" t="s">
        <v>1081</v>
      </c>
      <c r="K512" s="3">
        <v>12</v>
      </c>
      <c r="L512" s="3">
        <v>7</v>
      </c>
      <c r="M512" s="3">
        <v>7</v>
      </c>
      <c r="N512" s="3">
        <v>1.5</v>
      </c>
      <c r="O512" s="3">
        <v>4</v>
      </c>
      <c r="Q512" s="4">
        <f>IF(J512="absent","absent",SUM(L512:O512))</f>
        <v>19.5</v>
      </c>
      <c r="R512" s="4" t="s">
        <v>1503</v>
      </c>
      <c r="T512" s="5">
        <f>A512</f>
        <v>7</v>
      </c>
    </row>
    <row r="513" spans="1:20" ht="35.1" customHeight="1">
      <c r="A513" s="12">
        <f>IF(AND(C513=C512,D513=D512),A512+1,1)</f>
        <v>8</v>
      </c>
      <c r="B513" s="13" t="s">
        <v>173</v>
      </c>
      <c r="C513" s="13">
        <v>9</v>
      </c>
      <c r="D513" s="44" t="s">
        <v>1435</v>
      </c>
      <c r="E513" s="13" t="s">
        <v>174</v>
      </c>
      <c r="F513" s="13" t="s">
        <v>175</v>
      </c>
      <c r="G513" s="13" t="s">
        <v>176</v>
      </c>
      <c r="H513" s="13" t="s">
        <v>177</v>
      </c>
      <c r="I513" s="13" t="s">
        <v>178</v>
      </c>
      <c r="K513" s="3">
        <v>18</v>
      </c>
      <c r="L513" s="3">
        <v>2</v>
      </c>
      <c r="M513" s="3">
        <v>7</v>
      </c>
      <c r="N513" s="3">
        <v>4</v>
      </c>
      <c r="O513" s="3">
        <v>6</v>
      </c>
      <c r="Q513" s="4">
        <f>IF(J513="absent","absent",SUM(L513:O513))</f>
        <v>19</v>
      </c>
      <c r="R513" s="4" t="s">
        <v>1503</v>
      </c>
      <c r="T513" s="5">
        <f>A513</f>
        <v>8</v>
      </c>
    </row>
    <row r="514" spans="1:20" ht="35.1" customHeight="1">
      <c r="A514" s="12">
        <f>IF(AND(C514=C513,D514=D513),A513+1,1)</f>
        <v>9</v>
      </c>
      <c r="B514" s="13" t="s">
        <v>1199</v>
      </c>
      <c r="C514" s="13">
        <v>9</v>
      </c>
      <c r="D514" s="44" t="s">
        <v>1435</v>
      </c>
      <c r="E514" s="13" t="s">
        <v>1200</v>
      </c>
      <c r="F514" s="16" t="s">
        <v>10</v>
      </c>
      <c r="G514" s="16" t="s">
        <v>10</v>
      </c>
      <c r="H514" s="13" t="s">
        <v>177</v>
      </c>
      <c r="I514" s="3" t="s">
        <v>1201</v>
      </c>
      <c r="K514" s="3">
        <v>13</v>
      </c>
      <c r="L514" s="3">
        <v>5</v>
      </c>
      <c r="M514" s="3">
        <v>2</v>
      </c>
      <c r="N514" s="3">
        <v>5</v>
      </c>
      <c r="O514" s="3">
        <v>6</v>
      </c>
      <c r="Q514" s="4">
        <f>IF(J514="absent","absent",SUM(L514:O514))</f>
        <v>18</v>
      </c>
      <c r="R514" s="4" t="s">
        <v>1503</v>
      </c>
      <c r="T514" s="5">
        <f>A514</f>
        <v>9</v>
      </c>
    </row>
    <row r="515" spans="1:20" ht="35.1" customHeight="1">
      <c r="A515" s="12">
        <f>IF(AND(C515=C514,D515=D514),A514+1,1)</f>
        <v>10</v>
      </c>
      <c r="B515" s="68" t="s">
        <v>561</v>
      </c>
      <c r="C515" s="13">
        <v>9</v>
      </c>
      <c r="D515" s="44" t="s">
        <v>1435</v>
      </c>
      <c r="E515" s="8" t="s">
        <v>562</v>
      </c>
      <c r="F515" s="56" t="s">
        <v>495</v>
      </c>
      <c r="G515" s="3" t="s">
        <v>495</v>
      </c>
      <c r="H515" s="13" t="s">
        <v>177</v>
      </c>
      <c r="I515" s="69" t="s">
        <v>563</v>
      </c>
      <c r="K515" s="3">
        <v>5</v>
      </c>
      <c r="L515" s="3">
        <v>1</v>
      </c>
      <c r="M515" s="3">
        <v>5.5</v>
      </c>
      <c r="N515" s="3">
        <v>6</v>
      </c>
      <c r="O515" s="3">
        <v>5</v>
      </c>
      <c r="Q515" s="4">
        <f>IF(J515="absent","absent",SUM(L515:O515))</f>
        <v>17.5</v>
      </c>
      <c r="R515" s="4" t="s">
        <v>1503</v>
      </c>
      <c r="T515" s="5">
        <f>A515</f>
        <v>10</v>
      </c>
    </row>
    <row r="516" spans="1:20" ht="35.1" customHeight="1">
      <c r="A516" s="12">
        <f>IF(AND(C516=C515,D516=D515),A515+1,1)</f>
        <v>11</v>
      </c>
      <c r="B516" s="24" t="s">
        <v>313</v>
      </c>
      <c r="C516" s="13">
        <v>9</v>
      </c>
      <c r="D516" s="44" t="s">
        <v>1435</v>
      </c>
      <c r="E516" s="13" t="s">
        <v>305</v>
      </c>
      <c r="F516" s="13" t="s">
        <v>308</v>
      </c>
      <c r="G516" s="13" t="s">
        <v>5</v>
      </c>
      <c r="H516" s="13" t="s">
        <v>177</v>
      </c>
      <c r="I516" s="13" t="s">
        <v>314</v>
      </c>
      <c r="K516" s="3">
        <v>10</v>
      </c>
      <c r="L516" s="3">
        <v>7</v>
      </c>
      <c r="M516" s="3">
        <v>3</v>
      </c>
      <c r="N516" s="3">
        <v>1.5</v>
      </c>
      <c r="O516" s="3">
        <v>5.5</v>
      </c>
      <c r="Q516" s="4">
        <f>IF(J516="absent","absent",SUM(L516:O516))</f>
        <v>17</v>
      </c>
      <c r="R516" s="4" t="s">
        <v>1503</v>
      </c>
      <c r="T516" s="5">
        <f>A516</f>
        <v>11</v>
      </c>
    </row>
    <row r="517" spans="1:20" ht="35.1" customHeight="1">
      <c r="A517" s="12">
        <f>IF(AND(C517=C516,D517=D516),A516+1,1)</f>
        <v>12</v>
      </c>
      <c r="B517" s="3" t="s">
        <v>837</v>
      </c>
      <c r="C517" s="13">
        <v>9</v>
      </c>
      <c r="D517" s="44" t="s">
        <v>1435</v>
      </c>
      <c r="E517" s="3" t="s">
        <v>838</v>
      </c>
      <c r="F517" s="3" t="s">
        <v>839</v>
      </c>
      <c r="G517" s="3" t="s">
        <v>840</v>
      </c>
      <c r="H517" s="13" t="s">
        <v>177</v>
      </c>
      <c r="I517" s="3" t="s">
        <v>841</v>
      </c>
      <c r="K517" s="3">
        <v>17</v>
      </c>
      <c r="L517" s="3">
        <v>7</v>
      </c>
      <c r="M517" s="3">
        <v>4</v>
      </c>
      <c r="N517" s="3">
        <v>4</v>
      </c>
      <c r="O517" s="3">
        <v>2</v>
      </c>
      <c r="Q517" s="4">
        <f>IF(J517="absent","absent",SUM(L517:O517))</f>
        <v>17</v>
      </c>
      <c r="R517" s="4" t="s">
        <v>1503</v>
      </c>
      <c r="T517" s="5">
        <f>A517</f>
        <v>12</v>
      </c>
    </row>
    <row r="518" spans="1:20" ht="35.1" customHeight="1">
      <c r="A518" s="12">
        <f>IF(AND(C518=C517,D518=D517),A517+1,1)</f>
        <v>13</v>
      </c>
      <c r="B518" s="13" t="s">
        <v>881</v>
      </c>
      <c r="C518" s="13">
        <v>9</v>
      </c>
      <c r="D518" s="44" t="s">
        <v>1435</v>
      </c>
      <c r="E518" s="13" t="s">
        <v>882</v>
      </c>
      <c r="F518" s="16" t="s">
        <v>883</v>
      </c>
      <c r="G518" s="3" t="s">
        <v>907</v>
      </c>
      <c r="H518" s="13" t="s">
        <v>177</v>
      </c>
      <c r="I518" s="3" t="s">
        <v>884</v>
      </c>
      <c r="K518" s="3">
        <v>16</v>
      </c>
      <c r="L518" s="3">
        <v>7</v>
      </c>
      <c r="M518" s="3">
        <v>1</v>
      </c>
      <c r="N518" s="3">
        <v>0</v>
      </c>
      <c r="O518" s="3">
        <v>7</v>
      </c>
      <c r="Q518" s="4">
        <f>IF(J518="absent","absent",SUM(L518:O518))</f>
        <v>15</v>
      </c>
      <c r="T518" s="5">
        <f>A518</f>
        <v>13</v>
      </c>
    </row>
    <row r="519" spans="1:20" ht="35.1" customHeight="1">
      <c r="A519" s="12">
        <f>IF(AND(C519=C518,D519=D518),A518+1,1)</f>
        <v>14</v>
      </c>
      <c r="B519" s="13" t="s">
        <v>885</v>
      </c>
      <c r="C519" s="13">
        <v>9</v>
      </c>
      <c r="D519" s="44" t="s">
        <v>1435</v>
      </c>
      <c r="E519" s="13" t="s">
        <v>882</v>
      </c>
      <c r="F519" s="16" t="s">
        <v>883</v>
      </c>
      <c r="G519" s="3" t="s">
        <v>907</v>
      </c>
      <c r="H519" s="13" t="s">
        <v>177</v>
      </c>
      <c r="I519" s="3" t="s">
        <v>886</v>
      </c>
      <c r="K519" s="3">
        <v>15</v>
      </c>
      <c r="L519" s="3">
        <v>1</v>
      </c>
      <c r="M519" s="3">
        <v>7</v>
      </c>
      <c r="N519" s="3">
        <v>5</v>
      </c>
      <c r="O519" s="3">
        <v>1</v>
      </c>
      <c r="Q519" s="4">
        <f>IF(J519="absent","absent",SUM(L519:O519))</f>
        <v>14</v>
      </c>
      <c r="T519" s="5">
        <f>A519</f>
        <v>14</v>
      </c>
    </row>
    <row r="520" spans="1:20" ht="35.1" customHeight="1">
      <c r="A520" s="12">
        <f>IF(AND(C520=C519,D520=D519),A519+1,1)</f>
        <v>15</v>
      </c>
      <c r="B520" s="24" t="s">
        <v>1409</v>
      </c>
      <c r="C520" s="13">
        <v>9</v>
      </c>
      <c r="D520" s="44" t="s">
        <v>1435</v>
      </c>
      <c r="E520" s="24" t="s">
        <v>1407</v>
      </c>
      <c r="F520" s="24" t="s">
        <v>4</v>
      </c>
      <c r="G520" s="3" t="s">
        <v>1433</v>
      </c>
      <c r="H520" s="13" t="s">
        <v>177</v>
      </c>
      <c r="I520" s="24" t="s">
        <v>1410</v>
      </c>
      <c r="K520" s="3">
        <v>7</v>
      </c>
      <c r="L520" s="3">
        <v>1</v>
      </c>
      <c r="M520" s="3">
        <v>5.5</v>
      </c>
      <c r="N520" s="3">
        <v>1.5</v>
      </c>
      <c r="O520" s="3">
        <v>5</v>
      </c>
      <c r="Q520" s="4">
        <f>IF(J520="absent","absent",SUM(L520:O520))</f>
        <v>13</v>
      </c>
      <c r="T520" s="5">
        <f>A520</f>
        <v>15</v>
      </c>
    </row>
    <row r="521" spans="1:20" ht="35.1" customHeight="1">
      <c r="A521" s="12">
        <f>IF(AND(C521=C520,D521=D520),A520+1,1)</f>
        <v>16</v>
      </c>
      <c r="B521" s="15" t="s">
        <v>565</v>
      </c>
      <c r="C521" s="13">
        <v>9</v>
      </c>
      <c r="D521" s="44" t="s">
        <v>1435</v>
      </c>
      <c r="E521" s="8" t="s">
        <v>566</v>
      </c>
      <c r="F521" s="56" t="s">
        <v>495</v>
      </c>
      <c r="G521" s="3" t="s">
        <v>495</v>
      </c>
      <c r="H521" s="13" t="s">
        <v>177</v>
      </c>
      <c r="I521" s="15" t="s">
        <v>567</v>
      </c>
      <c r="K521" s="3">
        <v>2</v>
      </c>
      <c r="L521" s="3">
        <v>1.5</v>
      </c>
      <c r="M521" s="3">
        <v>1</v>
      </c>
      <c r="N521" s="3">
        <v>1</v>
      </c>
      <c r="O521" s="3">
        <v>4</v>
      </c>
      <c r="Q521" s="4">
        <f>IF(J521="absent","absent",SUM(L521:O521))</f>
        <v>7.5</v>
      </c>
      <c r="T521" s="5">
        <f>A521</f>
        <v>16</v>
      </c>
    </row>
    <row r="522" spans="1:20" ht="35.1" customHeight="1">
      <c r="A522" s="12">
        <f>IF(AND(C522=C521,D522=D521),A521+1,1)</f>
        <v>17</v>
      </c>
      <c r="B522" s="24" t="s">
        <v>1411</v>
      </c>
      <c r="C522" s="13">
        <v>9</v>
      </c>
      <c r="D522" s="44" t="s">
        <v>1435</v>
      </c>
      <c r="E522" s="24" t="s">
        <v>1412</v>
      </c>
      <c r="F522" s="24" t="s">
        <v>4</v>
      </c>
      <c r="G522" s="3" t="s">
        <v>1433</v>
      </c>
      <c r="H522" s="13" t="s">
        <v>177</v>
      </c>
      <c r="I522" s="24" t="s">
        <v>1413</v>
      </c>
      <c r="K522" s="3">
        <v>4</v>
      </c>
      <c r="L522" s="3">
        <v>0</v>
      </c>
      <c r="M522" s="3">
        <v>1</v>
      </c>
      <c r="N522" s="3">
        <v>1</v>
      </c>
      <c r="O522" s="3">
        <v>4</v>
      </c>
      <c r="Q522" s="4">
        <f>IF(J522="absent","absent",SUM(L522:O522))</f>
        <v>6</v>
      </c>
      <c r="T522" s="5">
        <f>A522</f>
        <v>17</v>
      </c>
    </row>
    <row r="523" spans="1:20" ht="35.1" customHeight="1">
      <c r="A523" s="12">
        <f>IF(AND(C523=C522,D523=D522),A522+1,1)</f>
        <v>18</v>
      </c>
      <c r="B523" s="21" t="s">
        <v>1038</v>
      </c>
      <c r="C523" s="13">
        <v>9</v>
      </c>
      <c r="D523" s="44" t="s">
        <v>1435</v>
      </c>
      <c r="E523" s="21" t="s">
        <v>1039</v>
      </c>
      <c r="F523" s="21" t="s">
        <v>1018</v>
      </c>
      <c r="G523" s="13" t="s">
        <v>1054</v>
      </c>
      <c r="H523" s="13" t="s">
        <v>177</v>
      </c>
      <c r="I523" s="21" t="s">
        <v>1040</v>
      </c>
      <c r="K523" s="3">
        <v>6</v>
      </c>
      <c r="L523" s="3">
        <v>0</v>
      </c>
      <c r="M523" s="3">
        <v>1.5</v>
      </c>
      <c r="N523" s="3">
        <v>1</v>
      </c>
      <c r="O523" s="3">
        <v>2</v>
      </c>
      <c r="Q523" s="4">
        <f>IF(J523="absent","absent",SUM(L523:O523))</f>
        <v>4.5</v>
      </c>
      <c r="T523" s="5">
        <f>A523</f>
        <v>18</v>
      </c>
    </row>
    <row r="524" spans="1:20" ht="35.1" customHeight="1">
      <c r="A524" s="12">
        <f>IF(AND(C524=C523,D524=D523),A523+1,1)</f>
        <v>19</v>
      </c>
      <c r="B524" s="13" t="s">
        <v>1374</v>
      </c>
      <c r="C524" s="13">
        <v>9</v>
      </c>
      <c r="D524" s="44" t="s">
        <v>1435</v>
      </c>
      <c r="E524" s="13" t="s">
        <v>1375</v>
      </c>
      <c r="F524" s="16" t="s">
        <v>1376</v>
      </c>
      <c r="G524" s="16" t="s">
        <v>26</v>
      </c>
      <c r="H524" s="13" t="s">
        <v>177</v>
      </c>
      <c r="I524" s="13" t="s">
        <v>1377</v>
      </c>
      <c r="K524" s="3">
        <v>9</v>
      </c>
      <c r="L524" s="3">
        <v>0</v>
      </c>
      <c r="M524" s="3">
        <v>1</v>
      </c>
      <c r="N524" s="3">
        <v>1</v>
      </c>
      <c r="O524" s="3">
        <v>1</v>
      </c>
      <c r="Q524" s="4">
        <f>IF(J524="absent","absent",SUM(L524:O524))</f>
        <v>3</v>
      </c>
      <c r="T524" s="5">
        <f>A524</f>
        <v>19</v>
      </c>
    </row>
    <row r="525" spans="1:20" ht="35.1" customHeight="1">
      <c r="A525" s="12">
        <f>IF(AND(C525=C524,D525=D524),A524+1,1)</f>
        <v>1</v>
      </c>
      <c r="B525" s="13" t="s">
        <v>430</v>
      </c>
      <c r="C525" s="15">
        <v>10</v>
      </c>
      <c r="D525" s="44" t="s">
        <v>1435</v>
      </c>
      <c r="E525" s="13" t="s">
        <v>431</v>
      </c>
      <c r="F525" s="13" t="s">
        <v>432</v>
      </c>
      <c r="G525" s="13" t="s">
        <v>25</v>
      </c>
      <c r="H525" s="13" t="s">
        <v>1119</v>
      </c>
      <c r="I525" s="23" t="s">
        <v>433</v>
      </c>
      <c r="K525" s="3">
        <v>10</v>
      </c>
      <c r="L525" s="3">
        <v>6</v>
      </c>
      <c r="M525" s="3">
        <v>7</v>
      </c>
      <c r="N525" s="3">
        <v>7</v>
      </c>
      <c r="O525" s="3">
        <v>6.5</v>
      </c>
      <c r="Q525" s="4">
        <f>IF(J525="absent","absent",SUM(L525:O525))</f>
        <v>26.5</v>
      </c>
      <c r="R525" s="4" t="s">
        <v>1500</v>
      </c>
      <c r="S525" s="4" t="s">
        <v>1504</v>
      </c>
      <c r="T525" s="5">
        <f>A525</f>
        <v>1</v>
      </c>
    </row>
    <row r="526" spans="1:20" ht="35.1" customHeight="1">
      <c r="A526" s="12">
        <f>IF(AND(C526=C525,D526=D525),A525+1,1)</f>
        <v>2</v>
      </c>
      <c r="B526" s="3" t="s">
        <v>716</v>
      </c>
      <c r="C526" s="15">
        <v>10</v>
      </c>
      <c r="D526" s="44" t="s">
        <v>1435</v>
      </c>
      <c r="E526" s="3" t="s">
        <v>717</v>
      </c>
      <c r="F526" s="3" t="s">
        <v>707</v>
      </c>
      <c r="G526" s="3" t="s">
        <v>708</v>
      </c>
      <c r="H526" s="13" t="s">
        <v>177</v>
      </c>
      <c r="I526" s="3" t="s">
        <v>715</v>
      </c>
      <c r="K526" s="3">
        <v>12</v>
      </c>
      <c r="L526" s="3">
        <v>7</v>
      </c>
      <c r="M526" s="3">
        <v>5</v>
      </c>
      <c r="N526" s="3">
        <v>0</v>
      </c>
      <c r="O526" s="3">
        <v>6.5</v>
      </c>
      <c r="Q526" s="4">
        <f>IF(J526="absent","absent",SUM(L526:O526))</f>
        <v>18.5</v>
      </c>
      <c r="R526" s="4" t="s">
        <v>1502</v>
      </c>
      <c r="S526" s="4" t="s">
        <v>1505</v>
      </c>
      <c r="T526" s="5">
        <f>A526</f>
        <v>2</v>
      </c>
    </row>
    <row r="527" spans="1:20" ht="35.1" customHeight="1">
      <c r="A527" s="12">
        <f>IF(AND(C527=C526,D527=D526),A526+1,1)</f>
        <v>3</v>
      </c>
      <c r="B527" s="13" t="s">
        <v>285</v>
      </c>
      <c r="C527" s="15">
        <v>10</v>
      </c>
      <c r="D527" s="13" t="s">
        <v>1435</v>
      </c>
      <c r="E527" s="13" t="s">
        <v>280</v>
      </c>
      <c r="F527" s="22" t="s">
        <v>268</v>
      </c>
      <c r="G527" s="22" t="s">
        <v>268</v>
      </c>
      <c r="H527" s="13" t="s">
        <v>177</v>
      </c>
      <c r="I527" s="70" t="s">
        <v>1481</v>
      </c>
      <c r="K527" s="3">
        <v>23</v>
      </c>
      <c r="L527" s="3">
        <v>6.5</v>
      </c>
      <c r="M527" s="3">
        <v>4</v>
      </c>
      <c r="N527" s="3">
        <v>0</v>
      </c>
      <c r="O527" s="3">
        <v>7</v>
      </c>
      <c r="Q527" s="4">
        <f>IF(J527="absent","absent",SUM(L527:O527))</f>
        <v>17.5</v>
      </c>
      <c r="R527" s="4" t="s">
        <v>1503</v>
      </c>
      <c r="T527" s="5">
        <f>A527</f>
        <v>3</v>
      </c>
    </row>
    <row r="528" spans="1:20" ht="35.1" customHeight="1">
      <c r="A528" s="12">
        <f>IF(AND(C528=C527,D528=D527),A527+1,1)</f>
        <v>4</v>
      </c>
      <c r="B528" s="13" t="s">
        <v>893</v>
      </c>
      <c r="C528" s="15">
        <v>10</v>
      </c>
      <c r="D528" s="44" t="s">
        <v>1435</v>
      </c>
      <c r="E528" s="13" t="s">
        <v>882</v>
      </c>
      <c r="F528" s="16" t="s">
        <v>883</v>
      </c>
      <c r="G528" s="3" t="s">
        <v>907</v>
      </c>
      <c r="H528" s="13" t="s">
        <v>177</v>
      </c>
      <c r="I528" s="3" t="s">
        <v>894</v>
      </c>
      <c r="K528" s="3">
        <v>26</v>
      </c>
      <c r="L528" s="3">
        <v>6</v>
      </c>
      <c r="M528" s="3">
        <v>4</v>
      </c>
      <c r="N528" s="3">
        <v>0</v>
      </c>
      <c r="O528" s="3">
        <v>7</v>
      </c>
      <c r="Q528" s="4">
        <f>IF(J528="absent","absent",SUM(L528:O528))</f>
        <v>17</v>
      </c>
      <c r="R528" s="4" t="s">
        <v>1503</v>
      </c>
      <c r="T528" s="5">
        <f>A528</f>
        <v>4</v>
      </c>
    </row>
    <row r="529" spans="1:20" ht="35.1" customHeight="1">
      <c r="A529" s="12">
        <f>IF(AND(C529=C528,D529=D528),A528+1,1)</f>
        <v>5</v>
      </c>
      <c r="B529" s="18" t="s">
        <v>1083</v>
      </c>
      <c r="C529" s="15">
        <v>10</v>
      </c>
      <c r="D529" s="44" t="s">
        <v>1435</v>
      </c>
      <c r="E529" s="18" t="s">
        <v>1085</v>
      </c>
      <c r="G529" s="3" t="s">
        <v>28</v>
      </c>
      <c r="H529" s="13" t="s">
        <v>177</v>
      </c>
      <c r="I529" s="18" t="s">
        <v>1084</v>
      </c>
      <c r="J529" s="7"/>
      <c r="K529" s="3">
        <v>6</v>
      </c>
      <c r="L529" s="3">
        <v>7</v>
      </c>
      <c r="M529" s="8">
        <v>1</v>
      </c>
      <c r="N529" s="8">
        <v>2</v>
      </c>
      <c r="O529" s="8">
        <v>6.5</v>
      </c>
      <c r="P529" s="8"/>
      <c r="Q529" s="4">
        <f>IF(J529="absent","absent",SUM(L529:O529))</f>
        <v>16.5</v>
      </c>
      <c r="R529" s="4" t="s">
        <v>1503</v>
      </c>
      <c r="T529" s="5">
        <f>A529</f>
        <v>5</v>
      </c>
    </row>
    <row r="530" spans="1:20" ht="35.1" customHeight="1">
      <c r="A530" s="12">
        <f>IF(AND(C530=C529,D530=D529),A529+1,1)</f>
        <v>6</v>
      </c>
      <c r="B530" s="13" t="s">
        <v>449</v>
      </c>
      <c r="C530" s="15">
        <v>10</v>
      </c>
      <c r="D530" s="44" t="s">
        <v>1435</v>
      </c>
      <c r="E530" s="13" t="s">
        <v>441</v>
      </c>
      <c r="F530" s="3" t="s">
        <v>442</v>
      </c>
      <c r="G530" s="13" t="s">
        <v>443</v>
      </c>
      <c r="H530" s="13" t="s">
        <v>177</v>
      </c>
      <c r="I530" s="13" t="s">
        <v>450</v>
      </c>
      <c r="K530" s="3">
        <v>25</v>
      </c>
      <c r="L530" s="3">
        <v>6.5</v>
      </c>
      <c r="M530" s="3">
        <v>0.5</v>
      </c>
      <c r="N530" s="3">
        <v>2</v>
      </c>
      <c r="O530" s="3">
        <v>7</v>
      </c>
      <c r="Q530" s="4">
        <f>IF(J530="absent","absent",SUM(L530:O530))</f>
        <v>16</v>
      </c>
      <c r="R530" s="4" t="s">
        <v>1503</v>
      </c>
      <c r="T530" s="5">
        <f>A530</f>
        <v>6</v>
      </c>
    </row>
    <row r="531" spans="1:20" ht="35.1" customHeight="1">
      <c r="A531" s="12">
        <f>IF(AND(C531=C530,D531=D530),A530+1,1)</f>
        <v>7</v>
      </c>
      <c r="B531" s="13" t="s">
        <v>281</v>
      </c>
      <c r="C531" s="15">
        <v>10</v>
      </c>
      <c r="D531" s="13" t="s">
        <v>1435</v>
      </c>
      <c r="E531" s="13" t="s">
        <v>282</v>
      </c>
      <c r="F531" s="22" t="s">
        <v>268</v>
      </c>
      <c r="G531" s="22" t="s">
        <v>268</v>
      </c>
      <c r="H531" s="13" t="s">
        <v>177</v>
      </c>
      <c r="I531" s="70" t="s">
        <v>1479</v>
      </c>
      <c r="K531" s="3">
        <v>13</v>
      </c>
      <c r="L531" s="3">
        <v>5.5</v>
      </c>
      <c r="M531" s="3">
        <v>3</v>
      </c>
      <c r="N531" s="3">
        <v>0</v>
      </c>
      <c r="O531" s="3">
        <v>7</v>
      </c>
      <c r="Q531" s="4">
        <f>IF(J531="absent","absent",SUM(L531:O531))</f>
        <v>15.5</v>
      </c>
      <c r="R531" s="4" t="s">
        <v>1503</v>
      </c>
      <c r="T531" s="5">
        <f>A531</f>
        <v>7</v>
      </c>
    </row>
    <row r="532" spans="1:20" ht="35.1" customHeight="1">
      <c r="A532" s="12">
        <f>IF(AND(C532=C531,D532=D531),A531+1,1)</f>
        <v>8</v>
      </c>
      <c r="B532" s="21" t="s">
        <v>1041</v>
      </c>
      <c r="C532" s="15">
        <v>10</v>
      </c>
      <c r="D532" s="44" t="s">
        <v>1435</v>
      </c>
      <c r="E532" s="21" t="s">
        <v>1039</v>
      </c>
      <c r="F532" s="21" t="s">
        <v>1018</v>
      </c>
      <c r="G532" s="13" t="s">
        <v>1054</v>
      </c>
      <c r="H532" s="13" t="s">
        <v>177</v>
      </c>
      <c r="I532" s="21" t="s">
        <v>1042</v>
      </c>
      <c r="K532" s="3">
        <v>20</v>
      </c>
      <c r="L532" s="3">
        <v>1</v>
      </c>
      <c r="M532" s="3">
        <v>4</v>
      </c>
      <c r="N532" s="3">
        <v>3</v>
      </c>
      <c r="O532" s="3">
        <v>7</v>
      </c>
      <c r="Q532" s="4">
        <f>IF(J532="absent","absent",SUM(L532:O532))</f>
        <v>15</v>
      </c>
      <c r="R532" s="4" t="s">
        <v>1503</v>
      </c>
      <c r="T532" s="5">
        <f>A532</f>
        <v>8</v>
      </c>
    </row>
    <row r="533" spans="1:20" ht="35.1" customHeight="1">
      <c r="A533" s="12">
        <f>IF(AND(C533=C532,D533=D532),A532+1,1)</f>
        <v>9</v>
      </c>
      <c r="B533" s="33" t="s">
        <v>127</v>
      </c>
      <c r="C533" s="15">
        <v>10</v>
      </c>
      <c r="D533" s="44" t="s">
        <v>1435</v>
      </c>
      <c r="E533" s="13" t="s">
        <v>128</v>
      </c>
      <c r="F533" s="13" t="s">
        <v>112</v>
      </c>
      <c r="G533" s="13" t="s">
        <v>8</v>
      </c>
      <c r="H533" s="13" t="s">
        <v>177</v>
      </c>
      <c r="I533" s="13" t="s">
        <v>129</v>
      </c>
      <c r="J533" s="7"/>
      <c r="K533" s="3">
        <v>5</v>
      </c>
      <c r="L533" s="3">
        <v>3</v>
      </c>
      <c r="M533" s="3">
        <v>3</v>
      </c>
      <c r="N533" s="3">
        <v>1</v>
      </c>
      <c r="O533" s="3">
        <v>7</v>
      </c>
      <c r="Q533" s="4">
        <f>IF(J533="absent","absent",SUM(L533:O533))</f>
        <v>14</v>
      </c>
      <c r="R533" s="4" t="s">
        <v>1503</v>
      </c>
      <c r="T533" s="5">
        <f>A533</f>
        <v>9</v>
      </c>
    </row>
    <row r="534" spans="1:20" ht="35.1" customHeight="1">
      <c r="A534" s="12">
        <f>IF(AND(C534=C533,D534=D533),A533+1,1)</f>
        <v>10</v>
      </c>
      <c r="B534" s="24" t="s">
        <v>667</v>
      </c>
      <c r="C534" s="15">
        <v>10</v>
      </c>
      <c r="D534" s="44" t="s">
        <v>1435</v>
      </c>
      <c r="E534" s="24" t="s">
        <v>668</v>
      </c>
      <c r="F534" s="24" t="s">
        <v>666</v>
      </c>
      <c r="G534" s="24" t="s">
        <v>661</v>
      </c>
      <c r="H534" s="13" t="s">
        <v>177</v>
      </c>
      <c r="I534" s="24" t="s">
        <v>669</v>
      </c>
      <c r="J534" s="7"/>
      <c r="K534" s="6">
        <v>4</v>
      </c>
      <c r="L534" s="3">
        <v>6</v>
      </c>
      <c r="M534" s="3">
        <v>1</v>
      </c>
      <c r="N534" s="3">
        <v>0</v>
      </c>
      <c r="O534" s="3">
        <v>6.5</v>
      </c>
      <c r="Q534" s="4">
        <f>IF(J534="absent","absent",SUM(L534:O534))</f>
        <v>13.5</v>
      </c>
      <c r="R534" s="4" t="s">
        <v>1503</v>
      </c>
      <c r="T534" s="5">
        <f>A534</f>
        <v>10</v>
      </c>
    </row>
    <row r="535" spans="1:20" ht="35.1" customHeight="1">
      <c r="A535" s="12">
        <f>IF(AND(C535=C534,D535=D534),A534+1,1)</f>
        <v>11</v>
      </c>
      <c r="B535" s="15" t="s">
        <v>572</v>
      </c>
      <c r="C535" s="15">
        <v>10</v>
      </c>
      <c r="D535" s="44" t="s">
        <v>1435</v>
      </c>
      <c r="E535" s="8" t="s">
        <v>530</v>
      </c>
      <c r="F535" s="25" t="s">
        <v>495</v>
      </c>
      <c r="G535" s="3" t="s">
        <v>495</v>
      </c>
      <c r="H535" s="13" t="s">
        <v>177</v>
      </c>
      <c r="I535" s="15" t="s">
        <v>573</v>
      </c>
      <c r="J535" s="7"/>
      <c r="K535" s="3">
        <v>1</v>
      </c>
      <c r="L535" s="3">
        <v>4</v>
      </c>
      <c r="M535" s="3">
        <v>1</v>
      </c>
      <c r="N535" s="3">
        <v>0</v>
      </c>
      <c r="O535" s="3">
        <v>7</v>
      </c>
      <c r="Q535" s="4">
        <f>IF(J535="absent","absent",SUM(L535:O535))</f>
        <v>12</v>
      </c>
      <c r="R535" s="4" t="s">
        <v>1503</v>
      </c>
      <c r="T535" s="5">
        <f>A535</f>
        <v>11</v>
      </c>
    </row>
    <row r="536" spans="1:20" ht="35.1" customHeight="1">
      <c r="A536" s="12">
        <f>IF(AND(C536=C535,D536=D535),A535+1,1)</f>
        <v>12</v>
      </c>
      <c r="B536" s="13" t="s">
        <v>1271</v>
      </c>
      <c r="C536" s="15">
        <v>10</v>
      </c>
      <c r="D536" s="44" t="s">
        <v>1435</v>
      </c>
      <c r="E536" s="13" t="s">
        <v>921</v>
      </c>
      <c r="F536" s="13" t="s">
        <v>1272</v>
      </c>
      <c r="G536" s="13" t="s">
        <v>21</v>
      </c>
      <c r="H536" s="13" t="s">
        <v>177</v>
      </c>
      <c r="I536" s="13" t="s">
        <v>1273</v>
      </c>
      <c r="J536" s="7"/>
      <c r="K536" s="3">
        <v>2</v>
      </c>
      <c r="L536" s="3">
        <v>2</v>
      </c>
      <c r="M536" s="3">
        <v>1</v>
      </c>
      <c r="N536" s="3">
        <v>2</v>
      </c>
      <c r="O536" s="3">
        <v>7</v>
      </c>
      <c r="Q536" s="4">
        <f>IF(J536="absent","absent",SUM(L536:O536))</f>
        <v>12</v>
      </c>
      <c r="R536" s="4" t="s">
        <v>1503</v>
      </c>
      <c r="T536" s="5">
        <f>A536</f>
        <v>12</v>
      </c>
    </row>
    <row r="537" spans="1:20" ht="35.1" customHeight="1">
      <c r="A537" s="12">
        <f>IF(AND(C537=C536,D537=D536),A536+1,1)</f>
        <v>13</v>
      </c>
      <c r="B537" s="15" t="s">
        <v>570</v>
      </c>
      <c r="C537" s="15">
        <v>10</v>
      </c>
      <c r="D537" s="44" t="s">
        <v>1435</v>
      </c>
      <c r="E537" s="8" t="s">
        <v>517</v>
      </c>
      <c r="F537" s="25" t="s">
        <v>495</v>
      </c>
      <c r="G537" s="3" t="s">
        <v>495</v>
      </c>
      <c r="H537" s="13" t="s">
        <v>177</v>
      </c>
      <c r="I537" s="15" t="s">
        <v>571</v>
      </c>
      <c r="K537" s="3">
        <v>15</v>
      </c>
      <c r="L537" s="3">
        <v>1</v>
      </c>
      <c r="M537" s="3">
        <v>3</v>
      </c>
      <c r="N537" s="3">
        <v>1</v>
      </c>
      <c r="O537" s="3">
        <v>7</v>
      </c>
      <c r="Q537" s="4">
        <f>IF(J537="absent","absent",SUM(L537:O537))</f>
        <v>12</v>
      </c>
      <c r="R537" s="4" t="s">
        <v>1503</v>
      </c>
      <c r="T537" s="5">
        <f>A537</f>
        <v>13</v>
      </c>
    </row>
    <row r="538" spans="1:20" ht="35.1" customHeight="1">
      <c r="A538" s="12">
        <f>IF(AND(C538=C537,D538=D537),A537+1,1)</f>
        <v>14</v>
      </c>
      <c r="B538" s="13" t="s">
        <v>1440</v>
      </c>
      <c r="C538" s="15">
        <v>10</v>
      </c>
      <c r="D538" s="13" t="s">
        <v>1435</v>
      </c>
      <c r="E538" s="13" t="s">
        <v>283</v>
      </c>
      <c r="F538" s="22" t="s">
        <v>268</v>
      </c>
      <c r="G538" s="22" t="s">
        <v>268</v>
      </c>
      <c r="H538" s="13" t="s">
        <v>177</v>
      </c>
      <c r="I538" s="70" t="s">
        <v>1480</v>
      </c>
      <c r="K538" s="3">
        <v>21</v>
      </c>
      <c r="L538" s="3">
        <v>1</v>
      </c>
      <c r="M538" s="3">
        <v>1</v>
      </c>
      <c r="N538" s="3">
        <v>1</v>
      </c>
      <c r="O538" s="3">
        <v>6</v>
      </c>
      <c r="Q538" s="4">
        <f>IF(J538="absent","absent",SUM(L538:O538))</f>
        <v>9</v>
      </c>
      <c r="T538" s="5">
        <f>A538</f>
        <v>14</v>
      </c>
    </row>
    <row r="539" spans="1:20" ht="35.1" customHeight="1">
      <c r="A539" s="12">
        <f>IF(AND(C539=C538,D539=D538),A538+1,1)</f>
        <v>15</v>
      </c>
      <c r="B539" s="15" t="s">
        <v>568</v>
      </c>
      <c r="C539" s="15">
        <v>10</v>
      </c>
      <c r="D539" s="44" t="s">
        <v>1435</v>
      </c>
      <c r="E539" s="8" t="s">
        <v>527</v>
      </c>
      <c r="F539" s="25" t="s">
        <v>495</v>
      </c>
      <c r="G539" s="3" t="s">
        <v>495</v>
      </c>
      <c r="H539" s="13" t="s">
        <v>177</v>
      </c>
      <c r="I539" s="15" t="s">
        <v>569</v>
      </c>
      <c r="K539" s="3">
        <v>14</v>
      </c>
      <c r="L539" s="3">
        <v>2</v>
      </c>
      <c r="M539" s="3">
        <v>0.5</v>
      </c>
      <c r="N539" s="3">
        <v>0</v>
      </c>
      <c r="O539" s="3">
        <v>6.5</v>
      </c>
      <c r="Q539" s="4">
        <f>IF(J539="absent","absent",SUM(L539:O539))</f>
        <v>9</v>
      </c>
      <c r="T539" s="5">
        <f>A539</f>
        <v>15</v>
      </c>
    </row>
    <row r="540" spans="1:20" ht="35.1" customHeight="1">
      <c r="A540" s="12">
        <f>IF(AND(C540=C539,D540=D539),A539+1,1)</f>
        <v>16</v>
      </c>
      <c r="B540" s="13" t="s">
        <v>1213</v>
      </c>
      <c r="C540" s="15">
        <v>10</v>
      </c>
      <c r="D540" s="44" t="s">
        <v>1435</v>
      </c>
      <c r="E540" s="13" t="s">
        <v>1200</v>
      </c>
      <c r="F540" s="16" t="s">
        <v>10</v>
      </c>
      <c r="G540" s="16" t="s">
        <v>10</v>
      </c>
      <c r="H540" s="13" t="s">
        <v>177</v>
      </c>
      <c r="I540" s="3" t="s">
        <v>1214</v>
      </c>
      <c r="K540" s="3">
        <v>16</v>
      </c>
      <c r="L540" s="3">
        <v>2</v>
      </c>
      <c r="M540" s="3">
        <v>1.5</v>
      </c>
      <c r="N540" s="3">
        <v>2</v>
      </c>
      <c r="O540" s="3">
        <v>3</v>
      </c>
      <c r="Q540" s="4">
        <f>IF(J540="absent","absent",SUM(L540:O540))</f>
        <v>8.5</v>
      </c>
      <c r="T540" s="5">
        <f>A540</f>
        <v>16</v>
      </c>
    </row>
    <row r="541" spans="1:20" ht="35.1" customHeight="1">
      <c r="A541" s="12">
        <f>IF(AND(C541=C540,D541=D540),A540+1,1)</f>
        <v>17</v>
      </c>
      <c r="B541" s="15" t="s">
        <v>574</v>
      </c>
      <c r="C541" s="15">
        <v>10</v>
      </c>
      <c r="D541" s="44" t="s">
        <v>1435</v>
      </c>
      <c r="E541" s="8" t="s">
        <v>517</v>
      </c>
      <c r="F541" s="25" t="s">
        <v>495</v>
      </c>
      <c r="G541" s="3" t="s">
        <v>495</v>
      </c>
      <c r="H541" s="13" t="s">
        <v>177</v>
      </c>
      <c r="I541" s="15" t="s">
        <v>571</v>
      </c>
      <c r="K541" s="3">
        <v>18</v>
      </c>
      <c r="L541" s="3">
        <v>2</v>
      </c>
      <c r="M541" s="3">
        <v>0.5</v>
      </c>
      <c r="N541" s="3">
        <v>0</v>
      </c>
      <c r="O541" s="3">
        <v>6</v>
      </c>
      <c r="Q541" s="4">
        <f>IF(J541="absent","absent",SUM(L541:O541))</f>
        <v>8.5</v>
      </c>
      <c r="T541" s="5">
        <f>A541</f>
        <v>17</v>
      </c>
    </row>
    <row r="542" spans="1:20" ht="35.1" customHeight="1">
      <c r="A542" s="12">
        <f>IF(AND(C542=C541,D542=D541),A541+1,1)</f>
        <v>18</v>
      </c>
      <c r="B542" s="13" t="s">
        <v>279</v>
      </c>
      <c r="C542" s="15">
        <v>10</v>
      </c>
      <c r="D542" s="13" t="s">
        <v>1435</v>
      </c>
      <c r="E542" s="13" t="s">
        <v>280</v>
      </c>
      <c r="F542" s="22" t="s">
        <v>268</v>
      </c>
      <c r="G542" s="22" t="s">
        <v>268</v>
      </c>
      <c r="H542" s="13" t="s">
        <v>177</v>
      </c>
      <c r="I542" s="78" t="s">
        <v>1477</v>
      </c>
      <c r="J542" s="7"/>
      <c r="K542" s="3">
        <v>8</v>
      </c>
      <c r="L542" s="3">
        <v>5.5</v>
      </c>
      <c r="M542" s="3">
        <v>0</v>
      </c>
      <c r="N542" s="3">
        <v>2</v>
      </c>
      <c r="O542" s="3">
        <v>0</v>
      </c>
      <c r="Q542" s="4">
        <f>IF(J542="absent","absent",SUM(L542:O542))</f>
        <v>7.5</v>
      </c>
      <c r="T542" s="5">
        <f>A542</f>
        <v>18</v>
      </c>
    </row>
    <row r="543" spans="1:20" ht="35.1" customHeight="1">
      <c r="A543" s="12">
        <f>IF(AND(C543=C542,D543=D542),A542+1,1)</f>
        <v>19</v>
      </c>
      <c r="B543" s="13" t="s">
        <v>1090</v>
      </c>
      <c r="C543" s="15">
        <v>10</v>
      </c>
      <c r="D543" s="44" t="s">
        <v>1435</v>
      </c>
      <c r="E543" s="13" t="s">
        <v>1089</v>
      </c>
      <c r="F543" s="13" t="s">
        <v>1091</v>
      </c>
      <c r="G543" s="13" t="s">
        <v>1092</v>
      </c>
      <c r="H543" s="13" t="s">
        <v>177</v>
      </c>
      <c r="I543" s="13" t="s">
        <v>1093</v>
      </c>
      <c r="K543" s="3">
        <v>17</v>
      </c>
      <c r="L543" s="3">
        <v>1</v>
      </c>
      <c r="M543" s="3">
        <v>2</v>
      </c>
      <c r="N543" s="3">
        <v>0</v>
      </c>
      <c r="O543" s="3">
        <v>4.5</v>
      </c>
      <c r="Q543" s="4">
        <f>IF(J543="absent","absent",SUM(L543:O543))</f>
        <v>7.5</v>
      </c>
      <c r="T543" s="5">
        <f>A543</f>
        <v>19</v>
      </c>
    </row>
    <row r="544" spans="1:20" ht="35.1" customHeight="1">
      <c r="A544" s="12">
        <f>IF(AND(C544=C543,D544=D543),A543+1,1)</f>
        <v>20</v>
      </c>
      <c r="B544" s="13" t="s">
        <v>895</v>
      </c>
      <c r="C544" s="15">
        <v>10</v>
      </c>
      <c r="D544" s="44" t="s">
        <v>1435</v>
      </c>
      <c r="E544" s="13" t="s">
        <v>882</v>
      </c>
      <c r="F544" s="16" t="s">
        <v>883</v>
      </c>
      <c r="G544" s="3" t="s">
        <v>907</v>
      </c>
      <c r="H544" s="13" t="s">
        <v>177</v>
      </c>
      <c r="I544" s="3" t="s">
        <v>896</v>
      </c>
      <c r="J544" s="7"/>
      <c r="K544" s="3">
        <v>9</v>
      </c>
      <c r="L544" s="3">
        <v>0</v>
      </c>
      <c r="M544" s="3">
        <v>0.5</v>
      </c>
      <c r="N544" s="3">
        <v>2</v>
      </c>
      <c r="O544" s="3">
        <v>4.5</v>
      </c>
      <c r="Q544" s="4">
        <f>IF(J544="absent","absent",SUM(L544:O544))</f>
        <v>7</v>
      </c>
      <c r="T544" s="5">
        <f>A544</f>
        <v>20</v>
      </c>
    </row>
    <row r="545" spans="1:20" ht="35.1" customHeight="1">
      <c r="A545" s="12">
        <f>IF(AND(C545=C544,D545=D544),A544+1,1)</f>
        <v>21</v>
      </c>
      <c r="B545" s="13" t="s">
        <v>192</v>
      </c>
      <c r="C545" s="15">
        <v>10</v>
      </c>
      <c r="D545" s="44" t="s">
        <v>1435</v>
      </c>
      <c r="E545" s="13" t="s">
        <v>193</v>
      </c>
      <c r="F545" s="13" t="s">
        <v>175</v>
      </c>
      <c r="G545" s="13" t="s">
        <v>176</v>
      </c>
      <c r="H545" s="13" t="s">
        <v>177</v>
      </c>
      <c r="I545" s="13" t="s">
        <v>194</v>
      </c>
      <c r="J545" s="7"/>
      <c r="K545" s="3">
        <v>7</v>
      </c>
      <c r="L545" s="3">
        <v>0.5</v>
      </c>
      <c r="M545" s="3">
        <v>0</v>
      </c>
      <c r="N545" s="3">
        <v>1</v>
      </c>
      <c r="O545" s="3">
        <v>5.5</v>
      </c>
      <c r="Q545" s="4">
        <f>IF(J545="absent","absent",SUM(L545:O545))</f>
        <v>7</v>
      </c>
      <c r="T545" s="5">
        <f>A545</f>
        <v>21</v>
      </c>
    </row>
    <row r="546" spans="1:20" ht="35.1" customHeight="1">
      <c r="A546" s="12">
        <f>IF(AND(C546=C545,D546=D545),A545+1,1)</f>
        <v>22</v>
      </c>
      <c r="B546" s="66" t="s">
        <v>600</v>
      </c>
      <c r="C546" s="15">
        <v>10</v>
      </c>
      <c r="D546" s="44" t="s">
        <v>1435</v>
      </c>
      <c r="E546" s="66" t="s">
        <v>624</v>
      </c>
      <c r="F546" s="66" t="s">
        <v>601</v>
      </c>
      <c r="G546" s="66" t="s">
        <v>601</v>
      </c>
      <c r="H546" s="13" t="s">
        <v>177</v>
      </c>
      <c r="I546" s="13" t="s">
        <v>589</v>
      </c>
      <c r="K546" s="3">
        <v>22</v>
      </c>
      <c r="L546" s="3">
        <v>2</v>
      </c>
      <c r="M546" s="3">
        <v>2</v>
      </c>
      <c r="N546" s="3">
        <v>0</v>
      </c>
      <c r="O546" s="3">
        <v>3</v>
      </c>
      <c r="Q546" s="4">
        <f>IF(J546="absent","absent",SUM(L546:O546))</f>
        <v>7</v>
      </c>
      <c r="R546" s="81"/>
      <c r="S546" s="81"/>
      <c r="T546" s="5">
        <f>A546</f>
        <v>22</v>
      </c>
    </row>
    <row r="547" spans="1:20" ht="35.1" customHeight="1">
      <c r="A547" s="12">
        <f>IF(AND(C547=C546,D547=D546),A546+1,1)</f>
        <v>23</v>
      </c>
      <c r="B547" s="13" t="s">
        <v>1154</v>
      </c>
      <c r="C547" s="15">
        <v>10</v>
      </c>
      <c r="D547" s="44" t="s">
        <v>1435</v>
      </c>
      <c r="E547" s="13" t="s">
        <v>1155</v>
      </c>
      <c r="F547" s="13" t="s">
        <v>1127</v>
      </c>
      <c r="G547" s="13" t="s">
        <v>1127</v>
      </c>
      <c r="H547" s="13" t="s">
        <v>177</v>
      </c>
      <c r="I547" s="13" t="s">
        <v>1156</v>
      </c>
      <c r="K547" s="3">
        <v>19</v>
      </c>
      <c r="L547" s="3">
        <v>1</v>
      </c>
      <c r="M547" s="3">
        <v>0.5</v>
      </c>
      <c r="N547" s="3">
        <v>0</v>
      </c>
      <c r="O547" s="3">
        <v>4</v>
      </c>
      <c r="Q547" s="4">
        <f>IF(J547="absent","absent",SUM(L547:O547))</f>
        <v>5.5</v>
      </c>
      <c r="T547" s="5">
        <f>A547</f>
        <v>23</v>
      </c>
    </row>
    <row r="548" spans="1:20" ht="35.1" customHeight="1">
      <c r="A548" s="12">
        <f>IF(AND(C548=C547,D548=D547),A547+1,1)</f>
        <v>24</v>
      </c>
      <c r="B548" s="24" t="s">
        <v>1419</v>
      </c>
      <c r="C548" s="15">
        <v>10</v>
      </c>
      <c r="D548" s="44" t="s">
        <v>1435</v>
      </c>
      <c r="E548" s="24" t="s">
        <v>1412</v>
      </c>
      <c r="F548" s="24" t="s">
        <v>4</v>
      </c>
      <c r="G548" s="3" t="s">
        <v>1433</v>
      </c>
      <c r="H548" s="13" t="s">
        <v>177</v>
      </c>
      <c r="I548" s="24" t="s">
        <v>1413</v>
      </c>
      <c r="K548" s="3">
        <v>24</v>
      </c>
      <c r="L548" s="3">
        <v>1</v>
      </c>
      <c r="M548" s="3">
        <v>0.5</v>
      </c>
      <c r="N548" s="3">
        <v>0</v>
      </c>
      <c r="O548" s="3">
        <v>0</v>
      </c>
      <c r="Q548" s="4">
        <f>IF(J548="absent","absent",SUM(L548:O548))</f>
        <v>1.5</v>
      </c>
      <c r="T548" s="5">
        <f>A548</f>
        <v>24</v>
      </c>
    </row>
    <row r="549" spans="1:20" ht="35.1" customHeight="1">
      <c r="A549" s="12">
        <f>IF(AND(C549=C548,D549=D548),A548+1,1)</f>
        <v>25</v>
      </c>
      <c r="B549" s="13" t="s">
        <v>1454</v>
      </c>
      <c r="C549" s="15">
        <v>10</v>
      </c>
      <c r="D549" s="44" t="s">
        <v>1435</v>
      </c>
      <c r="E549" s="13" t="s">
        <v>595</v>
      </c>
      <c r="F549" s="13" t="s">
        <v>592</v>
      </c>
      <c r="G549" s="13" t="s">
        <v>592</v>
      </c>
      <c r="H549" s="13" t="s">
        <v>177</v>
      </c>
      <c r="I549" s="13" t="s">
        <v>599</v>
      </c>
      <c r="J549" s="7"/>
      <c r="K549" s="6">
        <v>3</v>
      </c>
      <c r="L549" s="3">
        <v>1</v>
      </c>
      <c r="M549" s="3">
        <v>0</v>
      </c>
      <c r="N549" s="3">
        <v>0</v>
      </c>
      <c r="O549" s="3">
        <v>0</v>
      </c>
      <c r="Q549" s="4">
        <f>IF(J549="absent","absent",SUM(L549:O549))</f>
        <v>1</v>
      </c>
      <c r="T549" s="5">
        <f>A549</f>
        <v>25</v>
      </c>
    </row>
    <row r="550" spans="1:20" ht="35.1" customHeight="1">
      <c r="A550" s="12">
        <f>IF(AND(C550=C549,D550=D549),A549+1,1)</f>
        <v>26</v>
      </c>
      <c r="B550" s="13" t="s">
        <v>772</v>
      </c>
      <c r="C550" s="15">
        <v>10</v>
      </c>
      <c r="D550" s="44" t="s">
        <v>1435</v>
      </c>
      <c r="E550" s="13" t="s">
        <v>773</v>
      </c>
      <c r="F550" s="13" t="s">
        <v>743</v>
      </c>
      <c r="G550" s="13" t="s">
        <v>743</v>
      </c>
      <c r="H550" s="13" t="s">
        <v>177</v>
      </c>
      <c r="I550" s="13" t="s">
        <v>774</v>
      </c>
      <c r="K550" s="3">
        <v>11</v>
      </c>
      <c r="L550" s="3">
        <v>1</v>
      </c>
      <c r="M550" s="3">
        <v>0</v>
      </c>
      <c r="N550" s="3">
        <v>0</v>
      </c>
      <c r="O550" s="3">
        <v>0</v>
      </c>
      <c r="Q550" s="4">
        <f>IF(J550="absent","absent",SUM(L550:O550))</f>
        <v>1</v>
      </c>
      <c r="T550" s="5">
        <f>A550</f>
        <v>26</v>
      </c>
    </row>
    <row r="551" spans="1:20" ht="35.1" customHeight="1">
      <c r="A551" s="12">
        <f>IF(AND(C551=C550,D551=D550),A550+1,1)</f>
        <v>1</v>
      </c>
      <c r="B551" s="13" t="s">
        <v>54</v>
      </c>
      <c r="C551" s="13">
        <v>11</v>
      </c>
      <c r="D551" s="44" t="s">
        <v>1435</v>
      </c>
      <c r="E551" s="13" t="s">
        <v>40</v>
      </c>
      <c r="F551" s="13" t="s">
        <v>20</v>
      </c>
      <c r="G551" s="13" t="s">
        <v>20</v>
      </c>
      <c r="H551" s="13" t="s">
        <v>177</v>
      </c>
      <c r="I551" s="13" t="s">
        <v>41</v>
      </c>
      <c r="K551" s="6">
        <v>3</v>
      </c>
      <c r="L551" s="3">
        <v>5</v>
      </c>
      <c r="M551" s="8">
        <v>6</v>
      </c>
      <c r="N551" s="8">
        <v>6</v>
      </c>
      <c r="O551" s="8">
        <v>7</v>
      </c>
      <c r="P551" s="8"/>
      <c r="Q551" s="4">
        <f>IF(J551="absent","absent",SUM(L551:O551))</f>
        <v>24</v>
      </c>
      <c r="R551" s="4" t="s">
        <v>1500</v>
      </c>
      <c r="S551" s="4" t="s">
        <v>1504</v>
      </c>
      <c r="T551" s="5">
        <f>A551</f>
        <v>1</v>
      </c>
    </row>
    <row r="552" spans="1:20" ht="35.1" customHeight="1">
      <c r="A552" s="12">
        <f>IF(AND(C552=C551,D552=D551),A551+1,1)</f>
        <v>2</v>
      </c>
      <c r="B552" s="13" t="s">
        <v>634</v>
      </c>
      <c r="C552" s="13">
        <v>11</v>
      </c>
      <c r="D552" s="44" t="s">
        <v>1435</v>
      </c>
      <c r="E552" s="24" t="s">
        <v>635</v>
      </c>
      <c r="F552" s="13" t="s">
        <v>630</v>
      </c>
      <c r="G552" s="19" t="s">
        <v>2</v>
      </c>
      <c r="H552" s="13" t="s">
        <v>177</v>
      </c>
      <c r="I552" s="24" t="s">
        <v>636</v>
      </c>
      <c r="K552" s="6">
        <v>4</v>
      </c>
      <c r="L552" s="3">
        <v>7</v>
      </c>
      <c r="M552" s="8">
        <v>6</v>
      </c>
      <c r="N552" s="8">
        <v>3</v>
      </c>
      <c r="O552" s="8">
        <v>7</v>
      </c>
      <c r="P552" s="8"/>
      <c r="Q552" s="4">
        <f>IF(J552="absent","absent",SUM(L552:O552))</f>
        <v>23</v>
      </c>
      <c r="R552" s="4" t="s">
        <v>1501</v>
      </c>
      <c r="S552" s="4" t="s">
        <v>1505</v>
      </c>
      <c r="T552" s="5">
        <f>A552</f>
        <v>2</v>
      </c>
    </row>
    <row r="553" spans="1:20" ht="35.1" customHeight="1">
      <c r="A553" s="12">
        <f>IF(AND(C553=C552,D553=D552),A552+1,1)</f>
        <v>3</v>
      </c>
      <c r="B553" s="13" t="s">
        <v>376</v>
      </c>
      <c r="C553" s="13">
        <v>11</v>
      </c>
      <c r="D553" s="44" t="s">
        <v>1435</v>
      </c>
      <c r="E553" s="16" t="s">
        <v>357</v>
      </c>
      <c r="F553" s="16" t="s">
        <v>350</v>
      </c>
      <c r="G553" s="16" t="s">
        <v>351</v>
      </c>
      <c r="H553" s="13" t="s">
        <v>177</v>
      </c>
      <c r="I553" s="16" t="s">
        <v>375</v>
      </c>
      <c r="K553" s="3">
        <v>13</v>
      </c>
      <c r="L553" s="3">
        <v>6.5</v>
      </c>
      <c r="M553" s="3">
        <v>6.5</v>
      </c>
      <c r="N553" s="3">
        <v>2.5</v>
      </c>
      <c r="O553" s="3">
        <v>7</v>
      </c>
      <c r="Q553" s="4">
        <f>IF(J553="absent","absent",SUM(L553:O553))</f>
        <v>22.5</v>
      </c>
      <c r="R553" s="4" t="s">
        <v>1502</v>
      </c>
      <c r="S553" s="4" t="s">
        <v>1505</v>
      </c>
      <c r="T553" s="5">
        <f>A553</f>
        <v>3</v>
      </c>
    </row>
    <row r="554" spans="1:20" ht="35.1" customHeight="1">
      <c r="A554" s="12">
        <f>IF(AND(C554=C553,D554=D553),A553+1,1)</f>
        <v>4</v>
      </c>
      <c r="B554" s="13" t="s">
        <v>647</v>
      </c>
      <c r="C554" s="13">
        <v>11</v>
      </c>
      <c r="D554" s="44" t="s">
        <v>1435</v>
      </c>
      <c r="E554" s="24" t="s">
        <v>632</v>
      </c>
      <c r="F554" s="13" t="s">
        <v>630</v>
      </c>
      <c r="G554" s="19" t="s">
        <v>2</v>
      </c>
      <c r="H554" s="13" t="s">
        <v>177</v>
      </c>
      <c r="I554" s="13" t="s">
        <v>633</v>
      </c>
      <c r="K554" s="3">
        <v>8</v>
      </c>
      <c r="L554" s="3">
        <v>7</v>
      </c>
      <c r="M554" s="3">
        <v>5.5</v>
      </c>
      <c r="N554" s="3">
        <v>2</v>
      </c>
      <c r="O554" s="3">
        <v>7</v>
      </c>
      <c r="Q554" s="4">
        <f>IF(J554="absent","absent",SUM(L554:O554))</f>
        <v>21.5</v>
      </c>
      <c r="R554" s="4" t="s">
        <v>1503</v>
      </c>
      <c r="T554" s="5">
        <f>A554</f>
        <v>4</v>
      </c>
    </row>
    <row r="555" spans="1:20" ht="35.1" customHeight="1">
      <c r="A555" s="12">
        <f>IF(AND(C555=C554,D555=D554),A554+1,1)</f>
        <v>5</v>
      </c>
      <c r="B555" s="16" t="s">
        <v>1217</v>
      </c>
      <c r="C555" s="13">
        <v>11</v>
      </c>
      <c r="D555" s="44" t="s">
        <v>1435</v>
      </c>
      <c r="E555" s="13" t="s">
        <v>1200</v>
      </c>
      <c r="F555" s="16" t="s">
        <v>10</v>
      </c>
      <c r="G555" s="13" t="s">
        <v>10</v>
      </c>
      <c r="H555" s="13" t="s">
        <v>177</v>
      </c>
      <c r="I555" s="3" t="s">
        <v>1201</v>
      </c>
      <c r="J555" s="6"/>
      <c r="K555" s="3">
        <v>22</v>
      </c>
      <c r="L555" s="3">
        <v>7</v>
      </c>
      <c r="M555" s="3">
        <v>3</v>
      </c>
      <c r="N555" s="3">
        <v>4.5</v>
      </c>
      <c r="O555" s="3">
        <v>7</v>
      </c>
      <c r="Q555" s="4">
        <f>IF(J555="absent","absent",SUM(L555:O555))</f>
        <v>21.5</v>
      </c>
      <c r="R555" s="4" t="s">
        <v>1503</v>
      </c>
      <c r="T555" s="5">
        <f>A555</f>
        <v>5</v>
      </c>
    </row>
    <row r="556" spans="1:20" ht="35.1" customHeight="1">
      <c r="A556" s="12">
        <f>IF(AND(C556=C555,D556=D555),A555+1,1)</f>
        <v>6</v>
      </c>
      <c r="B556" s="13" t="s">
        <v>122</v>
      </c>
      <c r="C556" s="13">
        <v>11</v>
      </c>
      <c r="D556" s="44" t="s">
        <v>1435</v>
      </c>
      <c r="E556" s="33" t="s">
        <v>111</v>
      </c>
      <c r="F556" s="33" t="s">
        <v>112</v>
      </c>
      <c r="G556" s="33" t="s">
        <v>8</v>
      </c>
      <c r="H556" s="13" t="s">
        <v>177</v>
      </c>
      <c r="I556" s="13" t="s">
        <v>114</v>
      </c>
      <c r="K556" s="6">
        <v>2</v>
      </c>
      <c r="L556" s="3">
        <v>7</v>
      </c>
      <c r="M556" s="3">
        <v>4</v>
      </c>
      <c r="N556" s="3">
        <v>3.5</v>
      </c>
      <c r="O556" s="3">
        <v>6.5</v>
      </c>
      <c r="Q556" s="4">
        <f>IF(J556="absent","absent",SUM(L556:O556))</f>
        <v>21</v>
      </c>
      <c r="R556" s="4" t="s">
        <v>1503</v>
      </c>
      <c r="T556" s="5">
        <f>A556</f>
        <v>6</v>
      </c>
    </row>
    <row r="557" spans="1:20" ht="35.1" customHeight="1">
      <c r="A557" s="12">
        <f>IF(AND(C557=C556,D557=D556),A556+1,1)</f>
        <v>7</v>
      </c>
      <c r="B557" s="13" t="s">
        <v>374</v>
      </c>
      <c r="C557" s="13">
        <v>11</v>
      </c>
      <c r="D557" s="44" t="s">
        <v>1435</v>
      </c>
      <c r="E557" s="16" t="s">
        <v>357</v>
      </c>
      <c r="F557" s="16" t="s">
        <v>350</v>
      </c>
      <c r="G557" s="16" t="s">
        <v>351</v>
      </c>
      <c r="H557" s="13" t="s">
        <v>177</v>
      </c>
      <c r="I557" s="16" t="s">
        <v>375</v>
      </c>
      <c r="K557" s="3">
        <v>14</v>
      </c>
      <c r="L557" s="3">
        <v>7</v>
      </c>
      <c r="M557" s="3">
        <v>6</v>
      </c>
      <c r="N557" s="3">
        <v>2</v>
      </c>
      <c r="O557" s="3">
        <v>6</v>
      </c>
      <c r="Q557" s="4">
        <f>IF(J557="absent","absent",SUM(L557:O557))</f>
        <v>21</v>
      </c>
      <c r="R557" s="4" t="s">
        <v>1503</v>
      </c>
      <c r="T557" s="5">
        <f>A557</f>
        <v>7</v>
      </c>
    </row>
    <row r="558" spans="1:20" ht="35.1" customHeight="1">
      <c r="A558" s="12">
        <f>IF(AND(C558=C557,D558=D557),A557+1,1)</f>
        <v>8</v>
      </c>
      <c r="B558" s="71" t="s">
        <v>418</v>
      </c>
      <c r="C558" s="13">
        <v>11</v>
      </c>
      <c r="D558" s="44" t="s">
        <v>1435</v>
      </c>
      <c r="E558" s="71" t="s">
        <v>419</v>
      </c>
      <c r="F558" s="71" t="s">
        <v>387</v>
      </c>
      <c r="G558" s="71" t="s">
        <v>29</v>
      </c>
      <c r="H558" s="13" t="s">
        <v>177</v>
      </c>
      <c r="I558" s="79" t="s">
        <v>420</v>
      </c>
      <c r="J558" s="6"/>
      <c r="K558" s="3">
        <v>12</v>
      </c>
      <c r="L558" s="3">
        <v>5</v>
      </c>
      <c r="M558" s="3">
        <v>6.5</v>
      </c>
      <c r="N558" s="3">
        <v>4.5</v>
      </c>
      <c r="O558" s="3">
        <v>5</v>
      </c>
      <c r="Q558" s="4">
        <f>IF(J558="absent","absent",SUM(L558:O558))</f>
        <v>21</v>
      </c>
      <c r="R558" s="4" t="s">
        <v>1503</v>
      </c>
      <c r="T558" s="5">
        <f>A558</f>
        <v>8</v>
      </c>
    </row>
    <row r="559" spans="1:20" ht="35.1" customHeight="1">
      <c r="A559" s="12">
        <f>IF(AND(C559=C558,D559=D558),A558+1,1)</f>
        <v>9</v>
      </c>
      <c r="B559" s="13" t="s">
        <v>1447</v>
      </c>
      <c r="C559" s="13">
        <v>11</v>
      </c>
      <c r="D559" s="13" t="s">
        <v>1435</v>
      </c>
      <c r="E559" s="13" t="s">
        <v>283</v>
      </c>
      <c r="F559" s="22" t="s">
        <v>268</v>
      </c>
      <c r="G559" s="22" t="s">
        <v>268</v>
      </c>
      <c r="H559" s="13" t="s">
        <v>177</v>
      </c>
      <c r="I559" s="23" t="s">
        <v>290</v>
      </c>
      <c r="K559" s="3">
        <v>10</v>
      </c>
      <c r="L559" s="3">
        <v>6.5</v>
      </c>
      <c r="M559" s="3">
        <v>2</v>
      </c>
      <c r="N559" s="3">
        <v>4</v>
      </c>
      <c r="O559" s="3">
        <v>7</v>
      </c>
      <c r="Q559" s="4">
        <f>IF(J559="absent","absent",SUM(L559:O559))</f>
        <v>19.5</v>
      </c>
      <c r="R559" s="4" t="s">
        <v>1503</v>
      </c>
      <c r="T559" s="5">
        <f>A559</f>
        <v>9</v>
      </c>
    </row>
    <row r="560" spans="1:20" ht="35.1" customHeight="1">
      <c r="A560" s="12">
        <f>IF(AND(C560=C559,D560=D559),A559+1,1)</f>
        <v>10</v>
      </c>
      <c r="B560" s="18" t="s">
        <v>1086</v>
      </c>
      <c r="C560" s="13">
        <v>11</v>
      </c>
      <c r="D560" s="44" t="s">
        <v>1435</v>
      </c>
      <c r="E560" s="18" t="s">
        <v>1068</v>
      </c>
      <c r="G560" s="3" t="s">
        <v>28</v>
      </c>
      <c r="H560" s="13" t="s">
        <v>177</v>
      </c>
      <c r="I560" s="18" t="s">
        <v>1067</v>
      </c>
      <c r="K560" s="3">
        <v>19</v>
      </c>
      <c r="L560" s="3">
        <v>6</v>
      </c>
      <c r="M560" s="3">
        <v>4</v>
      </c>
      <c r="N560" s="3">
        <v>3</v>
      </c>
      <c r="O560" s="3">
        <v>6</v>
      </c>
      <c r="Q560" s="4">
        <f>IF(J560="absent","absent",SUM(L560:O560))</f>
        <v>19</v>
      </c>
      <c r="R560" s="4" t="s">
        <v>1503</v>
      </c>
      <c r="T560" s="5">
        <f>A560</f>
        <v>10</v>
      </c>
    </row>
    <row r="561" spans="1:20" ht="35.1" customHeight="1">
      <c r="A561" s="12">
        <f>IF(AND(C561=C560,D561=D560),A560+1,1)</f>
        <v>11</v>
      </c>
      <c r="B561" s="24" t="s">
        <v>335</v>
      </c>
      <c r="C561" s="13">
        <v>11</v>
      </c>
      <c r="D561" s="44" t="s">
        <v>1435</v>
      </c>
      <c r="E561" s="13" t="s">
        <v>336</v>
      </c>
      <c r="F561" s="13" t="s">
        <v>308</v>
      </c>
      <c r="G561" s="13" t="s">
        <v>5</v>
      </c>
      <c r="H561" s="13" t="s">
        <v>177</v>
      </c>
      <c r="I561" s="13" t="s">
        <v>337</v>
      </c>
      <c r="K561" s="3">
        <v>9</v>
      </c>
      <c r="L561" s="3">
        <v>6.5</v>
      </c>
      <c r="M561" s="3">
        <v>3</v>
      </c>
      <c r="N561" s="3">
        <v>2</v>
      </c>
      <c r="O561" s="3">
        <v>7</v>
      </c>
      <c r="Q561" s="4">
        <f>IF(J561="absent","absent",SUM(L561:O561))</f>
        <v>18.5</v>
      </c>
      <c r="R561" s="4" t="s">
        <v>1503</v>
      </c>
      <c r="T561" s="5">
        <f>A561</f>
        <v>11</v>
      </c>
    </row>
    <row r="562" spans="1:20" ht="35.1" customHeight="1">
      <c r="A562" s="12">
        <f>IF(AND(C562=C561,D562=D561),A561+1,1)</f>
        <v>12</v>
      </c>
      <c r="B562" s="15" t="s">
        <v>575</v>
      </c>
      <c r="C562" s="13">
        <v>11</v>
      </c>
      <c r="D562" s="44" t="s">
        <v>1435</v>
      </c>
      <c r="E562" s="8" t="s">
        <v>530</v>
      </c>
      <c r="F562" s="56" t="s">
        <v>495</v>
      </c>
      <c r="G562" s="3" t="s">
        <v>495</v>
      </c>
      <c r="H562" s="13" t="s">
        <v>177</v>
      </c>
      <c r="I562" s="15" t="s">
        <v>573</v>
      </c>
      <c r="K562" s="6">
        <v>1</v>
      </c>
      <c r="L562" s="3">
        <v>1.5</v>
      </c>
      <c r="M562" s="3">
        <v>5.5</v>
      </c>
      <c r="N562" s="3">
        <v>3</v>
      </c>
      <c r="O562" s="3">
        <v>7</v>
      </c>
      <c r="Q562" s="4">
        <f>IF(J562="absent","absent",SUM(L562:O562))</f>
        <v>17</v>
      </c>
      <c r="T562" s="5">
        <f>A562</f>
        <v>12</v>
      </c>
    </row>
    <row r="563" spans="1:20" ht="35.1" customHeight="1">
      <c r="A563" s="12">
        <f>IF(AND(C563=C562,D563=D562),A562+1,1)</f>
        <v>13</v>
      </c>
      <c r="B563" s="15" t="s">
        <v>576</v>
      </c>
      <c r="C563" s="13">
        <v>11</v>
      </c>
      <c r="D563" s="44" t="s">
        <v>1435</v>
      </c>
      <c r="E563" s="8" t="s">
        <v>577</v>
      </c>
      <c r="F563" s="56" t="s">
        <v>495</v>
      </c>
      <c r="G563" s="3" t="s">
        <v>495</v>
      </c>
      <c r="H563" s="13" t="s">
        <v>177</v>
      </c>
      <c r="I563" s="15" t="s">
        <v>578</v>
      </c>
      <c r="K563" s="3">
        <v>17</v>
      </c>
      <c r="L563" s="3">
        <v>6.5</v>
      </c>
      <c r="M563" s="3">
        <v>3</v>
      </c>
      <c r="N563" s="3">
        <v>0.5</v>
      </c>
      <c r="O563" s="3">
        <v>7</v>
      </c>
      <c r="Q563" s="4">
        <f>IF(J563="absent","absent",SUM(L563:O563))</f>
        <v>17</v>
      </c>
      <c r="T563" s="5">
        <f>A563</f>
        <v>13</v>
      </c>
    </row>
    <row r="564" spans="1:20" ht="35.1" customHeight="1">
      <c r="A564" s="12">
        <f>IF(AND(C564=C563,D564=D563),A563+1,1)</f>
        <v>14</v>
      </c>
      <c r="B564" s="13" t="s">
        <v>655</v>
      </c>
      <c r="C564" s="13">
        <v>11</v>
      </c>
      <c r="D564" s="44" t="s">
        <v>1435</v>
      </c>
      <c r="E564" s="24" t="s">
        <v>635</v>
      </c>
      <c r="F564" s="13" t="s">
        <v>630</v>
      </c>
      <c r="G564" s="19" t="s">
        <v>2</v>
      </c>
      <c r="H564" s="13" t="s">
        <v>177</v>
      </c>
      <c r="I564" s="24" t="s">
        <v>636</v>
      </c>
      <c r="K564" s="6">
        <v>7</v>
      </c>
      <c r="L564" s="3">
        <v>3.5</v>
      </c>
      <c r="M564" s="3">
        <v>4.5</v>
      </c>
      <c r="N564" s="3">
        <v>1.5</v>
      </c>
      <c r="O564" s="3">
        <v>6.5</v>
      </c>
      <c r="Q564" s="4">
        <f>IF(J564="absent","absent",SUM(L564:O564))</f>
        <v>16</v>
      </c>
      <c r="T564" s="5">
        <f>A564</f>
        <v>14</v>
      </c>
    </row>
    <row r="565" spans="1:20" ht="35.1" customHeight="1">
      <c r="A565" s="12">
        <f>IF(AND(C565=C564,D565=D564),A564+1,1)</f>
        <v>15</v>
      </c>
      <c r="B565" s="13" t="s">
        <v>212</v>
      </c>
      <c r="C565" s="13">
        <v>11</v>
      </c>
      <c r="D565" s="44" t="s">
        <v>1435</v>
      </c>
      <c r="E565" s="13" t="s">
        <v>180</v>
      </c>
      <c r="F565" s="13" t="s">
        <v>175</v>
      </c>
      <c r="G565" s="13" t="s">
        <v>176</v>
      </c>
      <c r="H565" s="13" t="s">
        <v>177</v>
      </c>
      <c r="I565" s="13" t="s">
        <v>213</v>
      </c>
      <c r="K565" s="3">
        <v>6</v>
      </c>
      <c r="L565" s="3">
        <v>5</v>
      </c>
      <c r="M565" s="3">
        <v>4</v>
      </c>
      <c r="N565" s="3">
        <v>0.5</v>
      </c>
      <c r="O565" s="3">
        <v>6.5</v>
      </c>
      <c r="Q565" s="4">
        <f>IF(J565="absent","absent",SUM(L565:O565))</f>
        <v>16</v>
      </c>
      <c r="T565" s="5">
        <f>A565</f>
        <v>15</v>
      </c>
    </row>
    <row r="566" spans="1:20" ht="35.1" customHeight="1">
      <c r="A566" s="12">
        <f>IF(AND(C566=C565,D566=D565),A565+1,1)</f>
        <v>16</v>
      </c>
      <c r="B566" s="40" t="s">
        <v>292</v>
      </c>
      <c r="C566" s="13">
        <v>11</v>
      </c>
      <c r="D566" s="13" t="s">
        <v>1435</v>
      </c>
      <c r="E566" s="13" t="s">
        <v>293</v>
      </c>
      <c r="F566" s="22" t="s">
        <v>268</v>
      </c>
      <c r="G566" s="22" t="s">
        <v>268</v>
      </c>
      <c r="H566" s="13" t="s">
        <v>177</v>
      </c>
      <c r="I566" s="26" t="s">
        <v>1482</v>
      </c>
      <c r="K566" s="3">
        <v>18</v>
      </c>
      <c r="L566" s="3">
        <v>7</v>
      </c>
      <c r="M566" s="3">
        <v>3</v>
      </c>
      <c r="N566" s="3">
        <v>0</v>
      </c>
      <c r="O566" s="3">
        <v>6</v>
      </c>
      <c r="Q566" s="4">
        <f>IF(J566="absent","absent",SUM(L566:O566))</f>
        <v>16</v>
      </c>
      <c r="T566" s="5">
        <f>A566</f>
        <v>16</v>
      </c>
    </row>
    <row r="567" spans="1:20" ht="35.1" customHeight="1">
      <c r="A567" s="12">
        <f>IF(AND(C567=C566,D567=D566),A566+1,1)</f>
        <v>17</v>
      </c>
      <c r="B567" s="15" t="s">
        <v>579</v>
      </c>
      <c r="C567" s="13">
        <v>11</v>
      </c>
      <c r="D567" s="44" t="s">
        <v>1435</v>
      </c>
      <c r="E567" s="8" t="s">
        <v>566</v>
      </c>
      <c r="F567" s="56" t="s">
        <v>495</v>
      </c>
      <c r="G567" s="3" t="s">
        <v>495</v>
      </c>
      <c r="H567" s="13" t="s">
        <v>177</v>
      </c>
      <c r="I567" s="15" t="s">
        <v>580</v>
      </c>
      <c r="K567" s="3">
        <v>5</v>
      </c>
      <c r="L567" s="3">
        <v>3.5</v>
      </c>
      <c r="M567" s="3">
        <v>3.5</v>
      </c>
      <c r="N567" s="3">
        <v>3</v>
      </c>
      <c r="O567" s="3">
        <v>5</v>
      </c>
      <c r="Q567" s="4">
        <f>IF(J567="absent","absent",SUM(L567:O567))</f>
        <v>15</v>
      </c>
      <c r="T567" s="5">
        <f>A567</f>
        <v>17</v>
      </c>
    </row>
    <row r="568" spans="1:20" ht="35.1" customHeight="1">
      <c r="A568" s="12">
        <f>IF(AND(C568=C567,D568=D567),A567+1,1)</f>
        <v>18</v>
      </c>
      <c r="B568" s="13" t="s">
        <v>123</v>
      </c>
      <c r="C568" s="13">
        <v>11</v>
      </c>
      <c r="D568" s="44" t="s">
        <v>1435</v>
      </c>
      <c r="E568" s="33" t="s">
        <v>111</v>
      </c>
      <c r="F568" s="33" t="s">
        <v>112</v>
      </c>
      <c r="G568" s="33" t="s">
        <v>8</v>
      </c>
      <c r="H568" s="13" t="s">
        <v>177</v>
      </c>
      <c r="I568" s="13" t="s">
        <v>114</v>
      </c>
      <c r="K568" s="3">
        <v>20</v>
      </c>
      <c r="L568" s="3">
        <v>6</v>
      </c>
      <c r="M568" s="3">
        <v>1.5</v>
      </c>
      <c r="N568" s="3">
        <v>0.5</v>
      </c>
      <c r="O568" s="3">
        <v>7</v>
      </c>
      <c r="Q568" s="4">
        <f>IF(J568="absent","absent",SUM(L568:O568))</f>
        <v>15</v>
      </c>
      <c r="T568" s="5">
        <f>A568</f>
        <v>18</v>
      </c>
    </row>
    <row r="569" spans="1:20" ht="35.1" customHeight="1">
      <c r="A569" s="12">
        <f>IF(AND(C569=C568,D569=D568),A568+1,1)</f>
        <v>19</v>
      </c>
      <c r="B569" s="13" t="s">
        <v>897</v>
      </c>
      <c r="C569" s="13">
        <v>11</v>
      </c>
      <c r="D569" s="44" t="s">
        <v>1435</v>
      </c>
      <c r="E569" s="13" t="s">
        <v>882</v>
      </c>
      <c r="F569" s="16" t="s">
        <v>883</v>
      </c>
      <c r="G569" s="3" t="s">
        <v>907</v>
      </c>
      <c r="H569" s="13" t="s">
        <v>177</v>
      </c>
      <c r="I569" s="67" t="s">
        <v>896</v>
      </c>
      <c r="K569" s="3">
        <v>16</v>
      </c>
      <c r="L569" s="3">
        <v>4</v>
      </c>
      <c r="M569" s="3">
        <v>3</v>
      </c>
      <c r="N569" s="3">
        <v>2</v>
      </c>
      <c r="O569" s="3">
        <v>6</v>
      </c>
      <c r="Q569" s="4">
        <f>IF(J569="absent","absent",SUM(L569:O569))</f>
        <v>15</v>
      </c>
      <c r="T569" s="5">
        <f>A569</f>
        <v>19</v>
      </c>
    </row>
    <row r="570" spans="1:20" ht="35.1" customHeight="1">
      <c r="A570" s="12">
        <f>IF(AND(C570=C569,D570=D569),A569+1,1)</f>
        <v>20</v>
      </c>
      <c r="B570" s="24" t="s">
        <v>1425</v>
      </c>
      <c r="C570" s="13">
        <v>11</v>
      </c>
      <c r="D570" s="44" t="s">
        <v>1435</v>
      </c>
      <c r="E570" s="24" t="s">
        <v>1412</v>
      </c>
      <c r="F570" s="24" t="s">
        <v>4</v>
      </c>
      <c r="G570" s="3" t="s">
        <v>1433</v>
      </c>
      <c r="H570" s="13" t="s">
        <v>177</v>
      </c>
      <c r="I570" s="24" t="s">
        <v>1426</v>
      </c>
      <c r="J570" s="6"/>
      <c r="K570" s="3">
        <v>15</v>
      </c>
      <c r="L570" s="3">
        <v>3</v>
      </c>
      <c r="M570" s="3">
        <v>0</v>
      </c>
      <c r="N570" s="3">
        <v>4.5</v>
      </c>
      <c r="O570" s="3">
        <v>6</v>
      </c>
      <c r="Q570" s="4">
        <f>IF(J570="absent","absent",SUM(L570:O570))</f>
        <v>13.5</v>
      </c>
      <c r="T570" s="5">
        <f>A570</f>
        <v>20</v>
      </c>
    </row>
    <row r="571" spans="1:20" ht="35.1" customHeight="1">
      <c r="A571" s="12">
        <f>IF(AND(C571=C570,D571=D570),A570+1,1)</f>
        <v>21</v>
      </c>
      <c r="B571" s="15" t="s">
        <v>581</v>
      </c>
      <c r="C571" s="13">
        <v>11</v>
      </c>
      <c r="D571" s="44" t="s">
        <v>1435</v>
      </c>
      <c r="E571" s="8" t="s">
        <v>486</v>
      </c>
      <c r="F571" s="15" t="s">
        <v>487</v>
      </c>
      <c r="G571" s="3" t="s">
        <v>495</v>
      </c>
      <c r="H571" s="13" t="s">
        <v>177</v>
      </c>
      <c r="I571" s="15" t="s">
        <v>502</v>
      </c>
      <c r="J571" s="6"/>
      <c r="K571" s="3">
        <v>23</v>
      </c>
      <c r="L571" s="3">
        <v>3</v>
      </c>
      <c r="M571" s="3">
        <v>0.5</v>
      </c>
      <c r="N571" s="3">
        <v>0.5</v>
      </c>
      <c r="O571" s="3">
        <v>7</v>
      </c>
      <c r="Q571" s="4">
        <f>IF(J571="absent","absent",SUM(L571:O571))</f>
        <v>11</v>
      </c>
      <c r="T571" s="5">
        <f>A571</f>
        <v>21</v>
      </c>
    </row>
    <row r="572" spans="1:20" ht="35.1" customHeight="1">
      <c r="A572" s="12">
        <f>IF(AND(C572=C571,D572=D571),A571+1,1)</f>
        <v>22</v>
      </c>
      <c r="B572" s="3" t="s">
        <v>842</v>
      </c>
      <c r="C572" s="13">
        <v>11</v>
      </c>
      <c r="D572" s="44" t="s">
        <v>1435</v>
      </c>
      <c r="E572" s="3" t="s">
        <v>843</v>
      </c>
      <c r="F572" s="3" t="s">
        <v>839</v>
      </c>
      <c r="G572" s="3" t="s">
        <v>840</v>
      </c>
      <c r="H572" s="13" t="s">
        <v>177</v>
      </c>
      <c r="I572" s="3" t="s">
        <v>836</v>
      </c>
      <c r="J572" s="6"/>
      <c r="K572" s="3">
        <v>21</v>
      </c>
      <c r="L572" s="3">
        <v>3</v>
      </c>
      <c r="M572" s="3">
        <v>1</v>
      </c>
      <c r="N572" s="3">
        <v>0.5</v>
      </c>
      <c r="O572" s="3">
        <v>6</v>
      </c>
      <c r="Q572" s="4">
        <f>IF(J572="absent","absent",SUM(L572:O572))</f>
        <v>10.5</v>
      </c>
      <c r="R572" s="81"/>
      <c r="S572" s="81"/>
      <c r="T572" s="5">
        <f>A572</f>
        <v>22</v>
      </c>
    </row>
    <row r="573" spans="1:20" ht="35.1" customHeight="1">
      <c r="A573" s="12">
        <f>IF(AND(C573=C572,D573=D572),A572+1,1)</f>
        <v>23</v>
      </c>
      <c r="B573" s="13" t="s">
        <v>1094</v>
      </c>
      <c r="C573" s="13">
        <v>11</v>
      </c>
      <c r="D573" s="44" t="s">
        <v>1435</v>
      </c>
      <c r="E573" s="13" t="s">
        <v>1089</v>
      </c>
      <c r="F573" s="13" t="s">
        <v>1091</v>
      </c>
      <c r="G573" s="13" t="s">
        <v>1092</v>
      </c>
      <c r="H573" s="13" t="s">
        <v>177</v>
      </c>
      <c r="I573" s="13" t="s">
        <v>1095</v>
      </c>
      <c r="J573" s="6"/>
      <c r="K573" s="3">
        <v>11</v>
      </c>
      <c r="L573" s="3">
        <v>2.5</v>
      </c>
      <c r="M573" s="3">
        <v>2</v>
      </c>
      <c r="N573" s="3">
        <v>2</v>
      </c>
      <c r="O573" s="3">
        <v>3</v>
      </c>
      <c r="Q573" s="4">
        <f>IF(J573="absent","absent",SUM(L573:O573))</f>
        <v>9.5</v>
      </c>
      <c r="R573" s="81"/>
      <c r="S573" s="81"/>
      <c r="T573" s="5">
        <f>A573</f>
        <v>23</v>
      </c>
    </row>
    <row r="574" spans="1:20" ht="35.1" customHeight="1">
      <c r="A574" s="12">
        <f>IF(AND(C574=C573,D574=D573),A573+1,1)</f>
        <v>24</v>
      </c>
      <c r="B574" s="13" t="s">
        <v>1325</v>
      </c>
      <c r="C574" s="13">
        <v>11</v>
      </c>
      <c r="D574" s="44" t="s">
        <v>1435</v>
      </c>
      <c r="E574" s="33" t="s">
        <v>1326</v>
      </c>
      <c r="F574" s="33" t="s">
        <v>1319</v>
      </c>
      <c r="G574" s="13" t="s">
        <v>1303</v>
      </c>
      <c r="H574" s="13" t="s">
        <v>177</v>
      </c>
      <c r="I574" s="33" t="s">
        <v>1</v>
      </c>
      <c r="J574" s="3" t="s">
        <v>1456</v>
      </c>
      <c r="Q574" s="4" t="str">
        <f>IF(J574="absent","absent",SUM(L574:O574))</f>
        <v>absent</v>
      </c>
      <c r="T574" s="5">
        <f>A574</f>
        <v>24</v>
      </c>
    </row>
    <row r="575" spans="1:20" ht="35.1" customHeight="1">
      <c r="A575" s="12">
        <f>IF(AND(C575=C574,D575=D574),A574+1,1)</f>
        <v>25</v>
      </c>
      <c r="B575" s="13" t="s">
        <v>641</v>
      </c>
      <c r="C575" s="13">
        <v>11</v>
      </c>
      <c r="D575" s="44" t="s">
        <v>1435</v>
      </c>
      <c r="E575" s="24" t="s">
        <v>632</v>
      </c>
      <c r="F575" s="13" t="s">
        <v>630</v>
      </c>
      <c r="G575" s="19" t="s">
        <v>2</v>
      </c>
      <c r="H575" s="13" t="s">
        <v>177</v>
      </c>
      <c r="I575" s="13" t="s">
        <v>633</v>
      </c>
      <c r="J575" s="3" t="s">
        <v>1456</v>
      </c>
      <c r="Q575" s="4" t="str">
        <f>IF(J575="absent","absent",SUM(L575:O575))</f>
        <v>absent</v>
      </c>
      <c r="T575" s="5">
        <f>A575</f>
        <v>25</v>
      </c>
    </row>
    <row r="576" spans="1:20" ht="35.1" customHeight="1">
      <c r="A576" s="12">
        <f>IF(AND(C576=C575,D576=D575),A575+1,1)</f>
        <v>1</v>
      </c>
      <c r="B576" s="13" t="s">
        <v>698</v>
      </c>
      <c r="C576" s="13">
        <v>12</v>
      </c>
      <c r="D576" s="44" t="s">
        <v>1435</v>
      </c>
      <c r="E576" s="13" t="s">
        <v>699</v>
      </c>
      <c r="F576" s="13" t="s">
        <v>700</v>
      </c>
      <c r="G576" s="24" t="s">
        <v>661</v>
      </c>
      <c r="H576" s="13" t="s">
        <v>177</v>
      </c>
      <c r="I576" s="13" t="s">
        <v>701</v>
      </c>
      <c r="K576" s="3">
        <v>15</v>
      </c>
      <c r="L576" s="3">
        <v>7</v>
      </c>
      <c r="M576" s="8">
        <v>7</v>
      </c>
      <c r="N576" s="8">
        <v>6</v>
      </c>
      <c r="O576" s="8">
        <v>6</v>
      </c>
      <c r="P576" s="8"/>
      <c r="Q576" s="4">
        <f>IF(J576="absent","absent",SUM(L576:O576))</f>
        <v>26</v>
      </c>
      <c r="R576" s="4" t="s">
        <v>1500</v>
      </c>
      <c r="S576" s="4" t="s">
        <v>1504</v>
      </c>
      <c r="T576" s="5">
        <f>A576</f>
        <v>1</v>
      </c>
    </row>
    <row r="577" spans="1:20" ht="35.1" customHeight="1">
      <c r="A577" s="12">
        <f>IF(AND(C577=C576,D577=D576),A576+1,1)</f>
        <v>2</v>
      </c>
      <c r="B577" s="3" t="s">
        <v>57</v>
      </c>
      <c r="C577" s="13">
        <v>12</v>
      </c>
      <c r="D577" s="44" t="s">
        <v>1435</v>
      </c>
      <c r="E577" s="13" t="s">
        <v>40</v>
      </c>
      <c r="F577" s="13" t="s">
        <v>20</v>
      </c>
      <c r="G577" s="13" t="s">
        <v>20</v>
      </c>
      <c r="H577" s="13" t="s">
        <v>177</v>
      </c>
      <c r="I577" s="13" t="s">
        <v>56</v>
      </c>
      <c r="K577" s="3">
        <v>5</v>
      </c>
      <c r="L577" s="3">
        <v>7</v>
      </c>
      <c r="M577" s="3">
        <v>7</v>
      </c>
      <c r="N577" s="3">
        <v>6</v>
      </c>
      <c r="O577" s="3">
        <v>5</v>
      </c>
      <c r="Q577" s="4">
        <f>IF(J577="absent","absent",SUM(L577:O577))</f>
        <v>25</v>
      </c>
      <c r="R577" s="4" t="s">
        <v>1501</v>
      </c>
      <c r="S577" s="4" t="s">
        <v>1505</v>
      </c>
      <c r="T577" s="5">
        <f>A577</f>
        <v>2</v>
      </c>
    </row>
    <row r="578" spans="1:20" ht="35.1" customHeight="1">
      <c r="A578" s="12">
        <f>IF(AND(C578=C577,D578=D577),A577+1,1)</f>
        <v>3</v>
      </c>
      <c r="B578" s="13" t="s">
        <v>631</v>
      </c>
      <c r="C578" s="13">
        <v>12</v>
      </c>
      <c r="D578" s="44" t="s">
        <v>1435</v>
      </c>
      <c r="E578" s="24" t="s">
        <v>632</v>
      </c>
      <c r="F578" s="13" t="s">
        <v>630</v>
      </c>
      <c r="G578" s="19" t="s">
        <v>2</v>
      </c>
      <c r="H578" s="13" t="s">
        <v>177</v>
      </c>
      <c r="I578" s="13" t="s">
        <v>633</v>
      </c>
      <c r="K578" s="7">
        <v>33</v>
      </c>
      <c r="L578" s="3">
        <v>7</v>
      </c>
      <c r="M578" s="3">
        <v>7</v>
      </c>
      <c r="N578" s="3">
        <v>7</v>
      </c>
      <c r="O578" s="3">
        <v>3</v>
      </c>
      <c r="Q578" s="4">
        <f>IF(J578="absent","absent",SUM(L578:O578))</f>
        <v>24</v>
      </c>
      <c r="R578" s="4" t="s">
        <v>1502</v>
      </c>
      <c r="S578" s="4" t="s">
        <v>1505</v>
      </c>
      <c r="T578" s="5">
        <f>A578</f>
        <v>3</v>
      </c>
    </row>
    <row r="579" spans="1:20" ht="35.1" customHeight="1">
      <c r="A579" s="12">
        <f>IF(AND(C579=C578,D579=D578),A578+1,1)</f>
        <v>4</v>
      </c>
      <c r="B579" s="68" t="s">
        <v>584</v>
      </c>
      <c r="C579" s="13">
        <v>12</v>
      </c>
      <c r="D579" s="44" t="s">
        <v>1435</v>
      </c>
      <c r="E579" s="8" t="s">
        <v>562</v>
      </c>
      <c r="F579" s="25" t="s">
        <v>495</v>
      </c>
      <c r="G579" s="3" t="s">
        <v>495</v>
      </c>
      <c r="H579" s="13" t="s">
        <v>177</v>
      </c>
      <c r="I579" s="69" t="s">
        <v>563</v>
      </c>
      <c r="K579" s="7">
        <v>38</v>
      </c>
      <c r="L579" s="3">
        <v>7</v>
      </c>
      <c r="M579" s="3">
        <v>7</v>
      </c>
      <c r="N579" s="3">
        <v>7</v>
      </c>
      <c r="O579" s="3">
        <v>2</v>
      </c>
      <c r="Q579" s="4">
        <f>IF(J579="absent","absent",SUM(L579:O579))</f>
        <v>23</v>
      </c>
      <c r="R579" s="4" t="s">
        <v>1503</v>
      </c>
      <c r="S579" s="4" t="s">
        <v>1506</v>
      </c>
      <c r="T579" s="5">
        <f>A579</f>
        <v>4</v>
      </c>
    </row>
    <row r="580" spans="1:20" ht="35.1" customHeight="1">
      <c r="A580" s="12">
        <f>IF(AND(C580=C579,D580=D579),A579+1,1)</f>
        <v>5</v>
      </c>
      <c r="B580" s="18" t="s">
        <v>1087</v>
      </c>
      <c r="C580" s="13">
        <v>12</v>
      </c>
      <c r="D580" s="44" t="s">
        <v>1435</v>
      </c>
      <c r="E580" s="18" t="s">
        <v>1082</v>
      </c>
      <c r="F580" s="44"/>
      <c r="G580" s="3" t="s">
        <v>28</v>
      </c>
      <c r="H580" s="13" t="s">
        <v>177</v>
      </c>
      <c r="I580" s="18" t="s">
        <v>1088</v>
      </c>
      <c r="K580" s="3">
        <v>23</v>
      </c>
      <c r="L580" s="3">
        <v>7</v>
      </c>
      <c r="M580" s="3">
        <v>7</v>
      </c>
      <c r="N580" s="3">
        <v>7</v>
      </c>
      <c r="O580" s="3">
        <v>2</v>
      </c>
      <c r="Q580" s="4">
        <f>IF(J580="absent","absent",SUM(L580:O580))</f>
        <v>23</v>
      </c>
      <c r="R580" s="4" t="s">
        <v>1503</v>
      </c>
      <c r="S580" s="4" t="s">
        <v>1506</v>
      </c>
      <c r="T580" s="5">
        <f>A580</f>
        <v>5</v>
      </c>
    </row>
    <row r="581" spans="1:20" ht="35.1" customHeight="1">
      <c r="A581" s="12">
        <f>IF(AND(C581=C580,D581=D580),A580+1,1)</f>
        <v>6</v>
      </c>
      <c r="B581" s="13" t="s">
        <v>121</v>
      </c>
      <c r="C581" s="13">
        <v>12</v>
      </c>
      <c r="D581" s="44" t="s">
        <v>1435</v>
      </c>
      <c r="E581" s="33" t="s">
        <v>111</v>
      </c>
      <c r="F581" s="33" t="s">
        <v>112</v>
      </c>
      <c r="G581" s="33" t="s">
        <v>8</v>
      </c>
      <c r="H581" s="13" t="s">
        <v>177</v>
      </c>
      <c r="I581" s="13" t="s">
        <v>114</v>
      </c>
      <c r="K581" s="3">
        <v>7</v>
      </c>
      <c r="L581" s="3">
        <v>7</v>
      </c>
      <c r="M581" s="3">
        <v>7</v>
      </c>
      <c r="N581" s="3">
        <v>7</v>
      </c>
      <c r="O581" s="3">
        <v>2</v>
      </c>
      <c r="Q581" s="4">
        <f>IF(J581="absent","absent",SUM(L581:O581))</f>
        <v>23</v>
      </c>
      <c r="R581" s="4" t="s">
        <v>1503</v>
      </c>
      <c r="S581" s="4" t="s">
        <v>1506</v>
      </c>
      <c r="T581" s="5">
        <f>A581</f>
        <v>6</v>
      </c>
    </row>
    <row r="582" spans="1:20" ht="35.1" customHeight="1">
      <c r="A582" s="12">
        <f>IF(AND(C582=C581,D582=D581),A581+1,1)</f>
        <v>7</v>
      </c>
      <c r="B582" s="13" t="s">
        <v>1223</v>
      </c>
      <c r="C582" s="13">
        <v>12</v>
      </c>
      <c r="D582" s="44" t="s">
        <v>1435</v>
      </c>
      <c r="E582" s="13" t="s">
        <v>1224</v>
      </c>
      <c r="F582" s="13" t="s">
        <v>1208</v>
      </c>
      <c r="G582" s="13" t="s">
        <v>10</v>
      </c>
      <c r="H582" s="13" t="s">
        <v>177</v>
      </c>
      <c r="I582" s="13" t="s">
        <v>1225</v>
      </c>
      <c r="K582" s="3">
        <v>21</v>
      </c>
      <c r="L582" s="3">
        <v>7</v>
      </c>
      <c r="M582" s="3">
        <v>7</v>
      </c>
      <c r="N582" s="3">
        <v>6</v>
      </c>
      <c r="O582" s="3">
        <v>2</v>
      </c>
      <c r="Q582" s="4">
        <f>IF(J582="absent","absent",SUM(L582:O582))</f>
        <v>22</v>
      </c>
      <c r="R582" s="4" t="s">
        <v>1503</v>
      </c>
      <c r="S582" s="4" t="s">
        <v>1506</v>
      </c>
      <c r="T582" s="5">
        <f>A582</f>
        <v>7</v>
      </c>
    </row>
    <row r="583" spans="1:20" ht="35.1" customHeight="1">
      <c r="A583" s="12">
        <f>IF(AND(C583=C582,D583=D582),A582+1,1)</f>
        <v>8</v>
      </c>
      <c r="B583" s="47" t="s">
        <v>301</v>
      </c>
      <c r="C583" s="13">
        <v>12</v>
      </c>
      <c r="D583" s="13" t="s">
        <v>1435</v>
      </c>
      <c r="E583" s="47" t="s">
        <v>276</v>
      </c>
      <c r="F583" s="22" t="s">
        <v>268</v>
      </c>
      <c r="G583" s="22" t="s">
        <v>268</v>
      </c>
      <c r="H583" s="13" t="s">
        <v>177</v>
      </c>
      <c r="I583" s="74" t="s">
        <v>1496</v>
      </c>
      <c r="K583" s="3">
        <v>6</v>
      </c>
      <c r="L583" s="3">
        <v>7</v>
      </c>
      <c r="M583" s="3">
        <v>7</v>
      </c>
      <c r="N583" s="3">
        <v>6</v>
      </c>
      <c r="O583" s="3">
        <v>2</v>
      </c>
      <c r="Q583" s="4">
        <f>IF(J583="absent","absent",SUM(L583:O583))</f>
        <v>22</v>
      </c>
      <c r="R583" s="4" t="s">
        <v>1503</v>
      </c>
      <c r="S583" s="4" t="s">
        <v>1506</v>
      </c>
      <c r="T583" s="5">
        <f>A583</f>
        <v>8</v>
      </c>
    </row>
    <row r="584" spans="1:20" ht="35.1" customHeight="1">
      <c r="A584" s="12">
        <f>IF(AND(C584=C583,D584=D583),A583+1,1)</f>
        <v>9</v>
      </c>
      <c r="B584" s="13" t="s">
        <v>877</v>
      </c>
      <c r="C584" s="13">
        <v>12</v>
      </c>
      <c r="D584" s="44" t="s">
        <v>1435</v>
      </c>
      <c r="E584" s="13" t="s">
        <v>843</v>
      </c>
      <c r="F584" s="13" t="s">
        <v>839</v>
      </c>
      <c r="G584" s="3" t="s">
        <v>840</v>
      </c>
      <c r="H584" s="13" t="s">
        <v>177</v>
      </c>
      <c r="I584" s="13" t="s">
        <v>836</v>
      </c>
      <c r="K584" s="7">
        <v>27</v>
      </c>
      <c r="L584" s="3">
        <v>7</v>
      </c>
      <c r="M584" s="3">
        <v>7</v>
      </c>
      <c r="N584" s="3">
        <v>5</v>
      </c>
      <c r="O584" s="3">
        <v>2</v>
      </c>
      <c r="Q584" s="4">
        <f>IF(J584="absent","absent",SUM(L584:O584))</f>
        <v>21</v>
      </c>
      <c r="R584" s="4" t="s">
        <v>1503</v>
      </c>
      <c r="T584" s="5">
        <f>A584</f>
        <v>9</v>
      </c>
    </row>
    <row r="585" spans="1:20" ht="35.1" customHeight="1">
      <c r="A585" s="12">
        <f>IF(AND(C585=C584,D585=D584),A584+1,1)</f>
        <v>10</v>
      </c>
      <c r="B585" s="13" t="s">
        <v>55</v>
      </c>
      <c r="C585" s="13">
        <v>12</v>
      </c>
      <c r="D585" s="44" t="s">
        <v>1435</v>
      </c>
      <c r="E585" s="13" t="s">
        <v>40</v>
      </c>
      <c r="F585" s="13" t="s">
        <v>20</v>
      </c>
      <c r="G585" s="13" t="s">
        <v>20</v>
      </c>
      <c r="H585" s="13" t="s">
        <v>177</v>
      </c>
      <c r="I585" s="13" t="s">
        <v>56</v>
      </c>
      <c r="K585" s="7">
        <v>40</v>
      </c>
      <c r="L585" s="3">
        <v>7</v>
      </c>
      <c r="M585" s="3">
        <v>7</v>
      </c>
      <c r="N585" s="3">
        <v>5</v>
      </c>
      <c r="O585" s="3">
        <v>2</v>
      </c>
      <c r="Q585" s="4">
        <f>IF(J585="absent","absent",SUM(L585:O585))</f>
        <v>21</v>
      </c>
      <c r="R585" s="4" t="s">
        <v>1503</v>
      </c>
      <c r="T585" s="5">
        <f>A585</f>
        <v>10</v>
      </c>
    </row>
    <row r="586" spans="1:20" ht="35.1" customHeight="1">
      <c r="A586" s="12">
        <f>IF(AND(C586=C585,D586=D585),A585+1,1)</f>
        <v>11</v>
      </c>
      <c r="B586" s="13" t="s">
        <v>384</v>
      </c>
      <c r="C586" s="13">
        <v>12</v>
      </c>
      <c r="D586" s="44" t="s">
        <v>1435</v>
      </c>
      <c r="E586" s="16" t="s">
        <v>357</v>
      </c>
      <c r="F586" s="16" t="s">
        <v>350</v>
      </c>
      <c r="G586" s="16" t="s">
        <v>351</v>
      </c>
      <c r="H586" s="13" t="s">
        <v>177</v>
      </c>
      <c r="I586" s="16" t="s">
        <v>375</v>
      </c>
      <c r="K586" s="7">
        <v>32</v>
      </c>
      <c r="L586" s="3">
        <v>7</v>
      </c>
      <c r="M586" s="3">
        <v>7</v>
      </c>
      <c r="N586" s="3">
        <v>6</v>
      </c>
      <c r="O586" s="3">
        <v>1</v>
      </c>
      <c r="Q586" s="4">
        <f>IF(J586="absent","absent",SUM(L586:O586))</f>
        <v>21</v>
      </c>
      <c r="R586" s="4" t="s">
        <v>1503</v>
      </c>
      <c r="T586" s="5">
        <f>A586</f>
        <v>11</v>
      </c>
    </row>
    <row r="587" spans="1:20" ht="35.1" customHeight="1">
      <c r="A587" s="12">
        <f>IF(AND(C587=C586,D587=D586),A586+1,1)</f>
        <v>12</v>
      </c>
      <c r="B587" s="13" t="s">
        <v>1226</v>
      </c>
      <c r="C587" s="13">
        <v>12</v>
      </c>
      <c r="D587" s="44" t="s">
        <v>1435</v>
      </c>
      <c r="E587" s="13" t="s">
        <v>1227</v>
      </c>
      <c r="F587" s="13" t="s">
        <v>1228</v>
      </c>
      <c r="G587" s="13" t="s">
        <v>10</v>
      </c>
      <c r="H587" s="13" t="s">
        <v>177</v>
      </c>
      <c r="I587" s="3" t="s">
        <v>1229</v>
      </c>
      <c r="K587" s="7">
        <v>29</v>
      </c>
      <c r="L587" s="3">
        <v>7</v>
      </c>
      <c r="M587" s="3">
        <v>7</v>
      </c>
      <c r="N587" s="3">
        <v>6</v>
      </c>
      <c r="O587" s="3">
        <v>1</v>
      </c>
      <c r="Q587" s="4">
        <f>IF(J587="absent","absent",SUM(L587:O587))</f>
        <v>21</v>
      </c>
      <c r="R587" s="4" t="s">
        <v>1503</v>
      </c>
      <c r="T587" s="5">
        <f>A587</f>
        <v>12</v>
      </c>
    </row>
    <row r="588" spans="1:20" ht="35.1" customHeight="1">
      <c r="A588" s="12">
        <f>IF(AND(C588=C587,D588=D587),A587+1,1)</f>
        <v>13</v>
      </c>
      <c r="B588" s="24" t="s">
        <v>1431</v>
      </c>
      <c r="C588" s="13">
        <v>12</v>
      </c>
      <c r="D588" s="44" t="s">
        <v>1435</v>
      </c>
      <c r="E588" s="24" t="s">
        <v>1412</v>
      </c>
      <c r="F588" s="24" t="s">
        <v>4</v>
      </c>
      <c r="G588" s="3" t="s">
        <v>1433</v>
      </c>
      <c r="H588" s="13" t="s">
        <v>177</v>
      </c>
      <c r="I588" s="24" t="s">
        <v>1430</v>
      </c>
      <c r="K588" s="3">
        <v>42</v>
      </c>
      <c r="L588" s="3">
        <v>7</v>
      </c>
      <c r="M588" s="3">
        <v>7</v>
      </c>
      <c r="N588" s="3">
        <v>5</v>
      </c>
      <c r="O588" s="3">
        <v>2</v>
      </c>
      <c r="Q588" s="4">
        <f>IF(J588="absent","absent",SUM(L588:O588))</f>
        <v>21</v>
      </c>
      <c r="R588" s="4" t="s">
        <v>1503</v>
      </c>
      <c r="T588" s="5">
        <f>A588</f>
        <v>13</v>
      </c>
    </row>
    <row r="589" spans="1:20" ht="35.1" customHeight="1">
      <c r="A589" s="12">
        <f>IF(AND(C589=C588,D589=D588),A588+1,1)</f>
        <v>14</v>
      </c>
      <c r="B589" s="13" t="s">
        <v>1444</v>
      </c>
      <c r="C589" s="15">
        <v>12</v>
      </c>
      <c r="D589" s="44" t="s">
        <v>1435</v>
      </c>
      <c r="E589" s="3" t="s">
        <v>1341</v>
      </c>
      <c r="F589" s="17" t="s">
        <v>23</v>
      </c>
      <c r="G589" s="3" t="s">
        <v>23</v>
      </c>
      <c r="H589" s="13" t="s">
        <v>177</v>
      </c>
      <c r="K589" s="3">
        <v>31</v>
      </c>
      <c r="L589" s="3">
        <v>7</v>
      </c>
      <c r="M589" s="3">
        <v>7</v>
      </c>
      <c r="N589" s="3">
        <v>5</v>
      </c>
      <c r="O589" s="3">
        <v>2</v>
      </c>
      <c r="Q589" s="4">
        <f>IF(J589="absent","absent",SUM(L589:O589))</f>
        <v>21</v>
      </c>
      <c r="R589" s="4" t="s">
        <v>1503</v>
      </c>
      <c r="T589" s="5">
        <f>A589</f>
        <v>14</v>
      </c>
    </row>
    <row r="590" spans="1:20" ht="35.1" customHeight="1">
      <c r="A590" s="12">
        <f>IF(AND(C590=C589,D590=D589),A589+1,1)</f>
        <v>15</v>
      </c>
      <c r="B590" s="68" t="s">
        <v>582</v>
      </c>
      <c r="C590" s="13">
        <v>12</v>
      </c>
      <c r="D590" s="44" t="s">
        <v>1435</v>
      </c>
      <c r="E590" s="8" t="s">
        <v>562</v>
      </c>
      <c r="F590" s="25" t="s">
        <v>495</v>
      </c>
      <c r="G590" s="3" t="s">
        <v>495</v>
      </c>
      <c r="H590" s="13" t="s">
        <v>177</v>
      </c>
      <c r="I590" s="69" t="s">
        <v>583</v>
      </c>
      <c r="K590" s="3">
        <v>24</v>
      </c>
      <c r="L590" s="3">
        <v>7</v>
      </c>
      <c r="M590" s="3">
        <v>7</v>
      </c>
      <c r="N590" s="3">
        <v>5</v>
      </c>
      <c r="O590" s="3">
        <v>2</v>
      </c>
      <c r="Q590" s="4">
        <f>IF(J590="absent","absent",SUM(L590:O590))</f>
        <v>21</v>
      </c>
      <c r="R590" s="4" t="s">
        <v>1503</v>
      </c>
      <c r="T590" s="5">
        <f>A590</f>
        <v>15</v>
      </c>
    </row>
    <row r="591" spans="1:20" ht="35.1" customHeight="1">
      <c r="A591" s="12">
        <f>IF(AND(C591=C590,D591=D590),A590+1,1)</f>
        <v>16</v>
      </c>
      <c r="B591" s="24" t="s">
        <v>346</v>
      </c>
      <c r="C591" s="13">
        <v>12</v>
      </c>
      <c r="D591" s="44" t="s">
        <v>1435</v>
      </c>
      <c r="E591" s="13" t="s">
        <v>344</v>
      </c>
      <c r="F591" s="13" t="s">
        <v>308</v>
      </c>
      <c r="G591" s="13" t="s">
        <v>5</v>
      </c>
      <c r="H591" s="13" t="s">
        <v>177</v>
      </c>
      <c r="I591" s="13" t="s">
        <v>347</v>
      </c>
      <c r="K591" s="3">
        <v>36</v>
      </c>
      <c r="L591" s="3">
        <v>7</v>
      </c>
      <c r="M591" s="3">
        <v>7</v>
      </c>
      <c r="N591" s="3">
        <v>5</v>
      </c>
      <c r="O591" s="3">
        <v>2</v>
      </c>
      <c r="Q591" s="4">
        <f>IF(J591="absent","absent",SUM(L591:O591))</f>
        <v>21</v>
      </c>
      <c r="R591" s="4" t="s">
        <v>1503</v>
      </c>
      <c r="T591" s="5">
        <f>A591</f>
        <v>16</v>
      </c>
    </row>
    <row r="592" spans="1:20" ht="35.1" customHeight="1">
      <c r="A592" s="12">
        <f>IF(AND(C592=C591,D592=D591),A591+1,1)</f>
        <v>17</v>
      </c>
      <c r="B592" s="47" t="s">
        <v>297</v>
      </c>
      <c r="C592" s="13">
        <v>12</v>
      </c>
      <c r="D592" s="13" t="s">
        <v>1435</v>
      </c>
      <c r="E592" s="47" t="s">
        <v>276</v>
      </c>
      <c r="F592" s="22" t="s">
        <v>268</v>
      </c>
      <c r="G592" s="22" t="s">
        <v>268</v>
      </c>
      <c r="H592" s="13" t="s">
        <v>177</v>
      </c>
      <c r="I592" s="72" t="s">
        <v>1496</v>
      </c>
      <c r="K592" s="3">
        <v>22</v>
      </c>
      <c r="L592" s="3">
        <v>7</v>
      </c>
      <c r="M592" s="3">
        <v>6</v>
      </c>
      <c r="N592" s="3">
        <v>6</v>
      </c>
      <c r="O592" s="3">
        <v>2</v>
      </c>
      <c r="Q592" s="4">
        <f>IF(J592="absent","absent",SUM(L592:O592))</f>
        <v>21</v>
      </c>
      <c r="R592" s="4" t="s">
        <v>1503</v>
      </c>
      <c r="T592" s="5">
        <f>A592</f>
        <v>17</v>
      </c>
    </row>
    <row r="593" spans="1:20" ht="35.1" customHeight="1">
      <c r="A593" s="12">
        <f>IF(AND(C593=C592,D593=D592),A592+1,1)</f>
        <v>18</v>
      </c>
      <c r="B593" s="33" t="s">
        <v>110</v>
      </c>
      <c r="C593" s="13">
        <v>12</v>
      </c>
      <c r="D593" s="44" t="s">
        <v>1435</v>
      </c>
      <c r="E593" s="33" t="s">
        <v>111</v>
      </c>
      <c r="F593" s="33" t="s">
        <v>112</v>
      </c>
      <c r="G593" s="33" t="s">
        <v>8</v>
      </c>
      <c r="H593" s="13" t="s">
        <v>177</v>
      </c>
      <c r="I593" s="13" t="s">
        <v>113</v>
      </c>
      <c r="K593" s="3">
        <v>8</v>
      </c>
      <c r="L593" s="3">
        <v>7</v>
      </c>
      <c r="M593" s="3">
        <v>7</v>
      </c>
      <c r="N593" s="3">
        <v>5</v>
      </c>
      <c r="O593" s="3">
        <v>2</v>
      </c>
      <c r="Q593" s="4">
        <f>IF(J593="absent","absent",SUM(L593:O593))</f>
        <v>21</v>
      </c>
      <c r="R593" s="4" t="s">
        <v>1503</v>
      </c>
      <c r="T593" s="5">
        <f>A593</f>
        <v>18</v>
      </c>
    </row>
    <row r="594" spans="1:20" ht="35.1" customHeight="1">
      <c r="A594" s="12">
        <f>IF(AND(C594=C593,D594=D593),A593+1,1)</f>
        <v>19</v>
      </c>
      <c r="B594" s="24" t="s">
        <v>343</v>
      </c>
      <c r="C594" s="13">
        <v>12</v>
      </c>
      <c r="D594" s="44" t="s">
        <v>1435</v>
      </c>
      <c r="E594" s="13" t="s">
        <v>344</v>
      </c>
      <c r="F594" s="13" t="s">
        <v>308</v>
      </c>
      <c r="G594" s="13" t="s">
        <v>5</v>
      </c>
      <c r="H594" s="13" t="s">
        <v>177</v>
      </c>
      <c r="I594" s="13" t="s">
        <v>345</v>
      </c>
      <c r="K594" s="3">
        <v>11</v>
      </c>
      <c r="L594" s="3">
        <v>7</v>
      </c>
      <c r="M594" s="3">
        <v>7</v>
      </c>
      <c r="N594" s="3">
        <v>5</v>
      </c>
      <c r="O594" s="3">
        <v>2</v>
      </c>
      <c r="Q594" s="4">
        <f>IF(J594="absent","absent",SUM(L594:O594))</f>
        <v>21</v>
      </c>
      <c r="R594" s="4" t="s">
        <v>1503</v>
      </c>
      <c r="T594" s="5">
        <f>A594</f>
        <v>19</v>
      </c>
    </row>
    <row r="595" spans="1:20" ht="35.1" customHeight="1">
      <c r="A595" s="12">
        <f>IF(AND(C595=C594,D595=D594),A594+1,1)</f>
        <v>20</v>
      </c>
      <c r="B595" s="13" t="s">
        <v>702</v>
      </c>
      <c r="C595" s="13">
        <v>12</v>
      </c>
      <c r="D595" s="44" t="s">
        <v>1435</v>
      </c>
      <c r="E595" s="13" t="s">
        <v>703</v>
      </c>
      <c r="F595" s="13" t="s">
        <v>666</v>
      </c>
      <c r="G595" s="24" t="s">
        <v>661</v>
      </c>
      <c r="H595" s="13" t="s">
        <v>177</v>
      </c>
      <c r="I595" s="13" t="s">
        <v>704</v>
      </c>
      <c r="K595" s="3">
        <v>17</v>
      </c>
      <c r="L595" s="3">
        <v>7</v>
      </c>
      <c r="M595" s="3">
        <v>7</v>
      </c>
      <c r="N595" s="3">
        <v>5</v>
      </c>
      <c r="O595" s="3">
        <v>2</v>
      </c>
      <c r="Q595" s="4">
        <f>IF(J595="absent","absent",SUM(L595:O595))</f>
        <v>21</v>
      </c>
      <c r="R595" s="4" t="s">
        <v>1503</v>
      </c>
      <c r="T595" s="5">
        <f>A595</f>
        <v>20</v>
      </c>
    </row>
    <row r="596" spans="1:20" ht="35.1" customHeight="1">
      <c r="A596" s="12">
        <f>IF(AND(C596=C595,D596=D595),A595+1,1)</f>
        <v>21</v>
      </c>
      <c r="B596" s="13" t="s">
        <v>470</v>
      </c>
      <c r="C596" s="13">
        <v>12</v>
      </c>
      <c r="D596" s="44" t="s">
        <v>1435</v>
      </c>
      <c r="E596" s="13" t="s">
        <v>441</v>
      </c>
      <c r="F596" s="13" t="s">
        <v>442</v>
      </c>
      <c r="G596" s="13" t="s">
        <v>443</v>
      </c>
      <c r="H596" s="13" t="s">
        <v>177</v>
      </c>
      <c r="I596" s="13" t="s">
        <v>471</v>
      </c>
      <c r="K596" s="7">
        <v>26</v>
      </c>
      <c r="L596" s="3">
        <v>7</v>
      </c>
      <c r="M596" s="3">
        <v>6</v>
      </c>
      <c r="N596" s="3">
        <v>6</v>
      </c>
      <c r="O596" s="3">
        <v>1</v>
      </c>
      <c r="Q596" s="4">
        <f>IF(J596="absent","absent",SUM(L596:O596))</f>
        <v>20</v>
      </c>
      <c r="T596" s="5">
        <f>A596</f>
        <v>21</v>
      </c>
    </row>
    <row r="597" spans="1:20" ht="35.1" customHeight="1">
      <c r="A597" s="12">
        <f>IF(AND(C597=C596,D597=D596),A596+1,1)</f>
        <v>22</v>
      </c>
      <c r="B597" s="68" t="s">
        <v>586</v>
      </c>
      <c r="C597" s="13">
        <v>12</v>
      </c>
      <c r="D597" s="44" t="s">
        <v>1435</v>
      </c>
      <c r="E597" s="8" t="s">
        <v>562</v>
      </c>
      <c r="F597" s="25" t="s">
        <v>495</v>
      </c>
      <c r="G597" s="3" t="s">
        <v>495</v>
      </c>
      <c r="H597" s="13" t="s">
        <v>177</v>
      </c>
      <c r="I597" s="69" t="s">
        <v>563</v>
      </c>
      <c r="K597" s="7">
        <v>44</v>
      </c>
      <c r="L597" s="3">
        <v>7</v>
      </c>
      <c r="M597" s="3">
        <v>6</v>
      </c>
      <c r="N597" s="3">
        <v>5</v>
      </c>
      <c r="O597" s="3">
        <v>2</v>
      </c>
      <c r="Q597" s="4">
        <f>IF(J597="absent","absent",SUM(L597:O597))</f>
        <v>20</v>
      </c>
      <c r="T597" s="5">
        <f>A597</f>
        <v>22</v>
      </c>
    </row>
    <row r="598" spans="1:20" ht="35.1" customHeight="1">
      <c r="A598" s="12">
        <f>IF(AND(C598=C597,D598=D597),A597+1,1)</f>
        <v>23</v>
      </c>
      <c r="B598" s="24" t="s">
        <v>1429</v>
      </c>
      <c r="C598" s="13">
        <v>12</v>
      </c>
      <c r="D598" s="44" t="s">
        <v>1435</v>
      </c>
      <c r="E598" s="24" t="s">
        <v>1412</v>
      </c>
      <c r="F598" s="24" t="s">
        <v>4</v>
      </c>
      <c r="G598" s="3" t="s">
        <v>1433</v>
      </c>
      <c r="H598" s="13" t="s">
        <v>177</v>
      </c>
      <c r="I598" s="24" t="s">
        <v>1430</v>
      </c>
      <c r="K598" s="3">
        <v>37</v>
      </c>
      <c r="L598" s="3">
        <v>7</v>
      </c>
      <c r="M598" s="3">
        <v>7</v>
      </c>
      <c r="N598" s="3">
        <v>5</v>
      </c>
      <c r="O598" s="3">
        <v>1</v>
      </c>
      <c r="Q598" s="4">
        <f>IF(J598="absent","absent",SUM(L598:O598))</f>
        <v>20</v>
      </c>
      <c r="T598" s="5">
        <f>A598</f>
        <v>23</v>
      </c>
    </row>
    <row r="599" spans="1:20" ht="35.1" customHeight="1">
      <c r="A599" s="12">
        <f>IF(AND(C599=C598,D599=D598),A598+1,1)</f>
        <v>24</v>
      </c>
      <c r="B599" s="3" t="s">
        <v>901</v>
      </c>
      <c r="C599" s="13">
        <v>12</v>
      </c>
      <c r="D599" s="44" t="s">
        <v>1435</v>
      </c>
      <c r="E599" s="13" t="s">
        <v>882</v>
      </c>
      <c r="F599" s="16" t="s">
        <v>883</v>
      </c>
      <c r="G599" s="3" t="s">
        <v>907</v>
      </c>
      <c r="H599" s="13" t="s">
        <v>177</v>
      </c>
      <c r="I599" s="3" t="s">
        <v>902</v>
      </c>
      <c r="K599" s="3">
        <v>45</v>
      </c>
      <c r="L599" s="3">
        <v>6</v>
      </c>
      <c r="M599" s="3">
        <v>6</v>
      </c>
      <c r="N599" s="3">
        <v>6</v>
      </c>
      <c r="O599" s="3">
        <v>2</v>
      </c>
      <c r="Q599" s="4">
        <f>IF(J599="absent","absent",SUM(L599:O599))</f>
        <v>20</v>
      </c>
      <c r="T599" s="5">
        <f>A599</f>
        <v>24</v>
      </c>
    </row>
    <row r="600" spans="1:20" ht="35.1" customHeight="1">
      <c r="A600" s="12">
        <f>IF(AND(C600=C599,D600=D599),A599+1,1)</f>
        <v>25</v>
      </c>
      <c r="B600" s="71" t="s">
        <v>421</v>
      </c>
      <c r="C600" s="13">
        <v>12</v>
      </c>
      <c r="D600" s="44" t="s">
        <v>1435</v>
      </c>
      <c r="E600" s="71" t="s">
        <v>419</v>
      </c>
      <c r="F600" s="71" t="s">
        <v>387</v>
      </c>
      <c r="G600" s="71" t="s">
        <v>29</v>
      </c>
      <c r="H600" s="13" t="s">
        <v>177</v>
      </c>
      <c r="I600" s="71" t="s">
        <v>420</v>
      </c>
      <c r="K600" s="3">
        <v>30</v>
      </c>
      <c r="L600" s="3">
        <v>7</v>
      </c>
      <c r="M600" s="3">
        <v>7</v>
      </c>
      <c r="N600" s="3">
        <v>5</v>
      </c>
      <c r="O600" s="3">
        <v>1</v>
      </c>
      <c r="Q600" s="4">
        <f>IF(J600="absent","absent",SUM(L600:O600))</f>
        <v>20</v>
      </c>
      <c r="T600" s="5">
        <f>A600</f>
        <v>25</v>
      </c>
    </row>
    <row r="601" spans="1:20" ht="35.1" customHeight="1">
      <c r="A601" s="12">
        <f>IF(AND(C601=C600,D601=D600),A600+1,1)</f>
        <v>26</v>
      </c>
      <c r="B601" s="36" t="s">
        <v>108</v>
      </c>
      <c r="C601" s="13">
        <v>12</v>
      </c>
      <c r="D601" s="44" t="s">
        <v>1435</v>
      </c>
      <c r="E601" s="14" t="s">
        <v>61</v>
      </c>
      <c r="F601" s="14" t="s">
        <v>31</v>
      </c>
      <c r="G601" s="14" t="s">
        <v>31</v>
      </c>
      <c r="H601" s="13" t="s">
        <v>177</v>
      </c>
      <c r="I601" s="14" t="s">
        <v>109</v>
      </c>
      <c r="K601" s="3">
        <v>25</v>
      </c>
      <c r="L601" s="3">
        <v>7</v>
      </c>
      <c r="M601" s="3">
        <v>6</v>
      </c>
      <c r="N601" s="3">
        <v>6</v>
      </c>
      <c r="O601" s="3">
        <v>1</v>
      </c>
      <c r="Q601" s="4">
        <f>IF(J601="absent","absent",SUM(L601:O601))</f>
        <v>20</v>
      </c>
      <c r="T601" s="5">
        <f>A601</f>
        <v>26</v>
      </c>
    </row>
    <row r="602" spans="1:20" ht="35.1" customHeight="1">
      <c r="A602" s="12">
        <f>IF(AND(C602=C601,D602=D601),A601+1,1)</f>
        <v>27</v>
      </c>
      <c r="B602" s="15" t="s">
        <v>587</v>
      </c>
      <c r="C602" s="13">
        <v>12</v>
      </c>
      <c r="D602" s="44" t="s">
        <v>1435</v>
      </c>
      <c r="E602" s="8" t="s">
        <v>530</v>
      </c>
      <c r="F602" s="25" t="s">
        <v>495</v>
      </c>
      <c r="G602" s="3" t="s">
        <v>495</v>
      </c>
      <c r="H602" s="13" t="s">
        <v>177</v>
      </c>
      <c r="I602" s="15" t="s">
        <v>588</v>
      </c>
      <c r="K602" s="3">
        <v>20</v>
      </c>
      <c r="L602" s="3">
        <v>7</v>
      </c>
      <c r="M602" s="3">
        <v>7</v>
      </c>
      <c r="N602" s="3">
        <v>5</v>
      </c>
      <c r="O602" s="3">
        <v>1</v>
      </c>
      <c r="Q602" s="4">
        <f>IF(J602="absent","absent",SUM(L602:O602))</f>
        <v>20</v>
      </c>
      <c r="T602" s="5">
        <f>A602</f>
        <v>27</v>
      </c>
    </row>
    <row r="603" spans="1:20" ht="35.1" customHeight="1">
      <c r="A603" s="12">
        <f>IF(AND(C603=C602,D603=D602),A602+1,1)</f>
        <v>28</v>
      </c>
      <c r="B603" s="13" t="s">
        <v>1097</v>
      </c>
      <c r="C603" s="13">
        <v>12</v>
      </c>
      <c r="D603" s="44" t="s">
        <v>1435</v>
      </c>
      <c r="E603" s="13" t="s">
        <v>1089</v>
      </c>
      <c r="F603" s="13" t="s">
        <v>1091</v>
      </c>
      <c r="G603" s="13" t="s">
        <v>1092</v>
      </c>
      <c r="H603" s="13" t="s">
        <v>177</v>
      </c>
      <c r="I603" s="13" t="s">
        <v>1093</v>
      </c>
      <c r="K603" s="3">
        <v>13</v>
      </c>
      <c r="L603" s="3">
        <v>7</v>
      </c>
      <c r="M603" s="3">
        <v>7</v>
      </c>
      <c r="N603" s="3">
        <v>5</v>
      </c>
      <c r="O603" s="3">
        <v>1</v>
      </c>
      <c r="Q603" s="4">
        <f>IF(J603="absent","absent",SUM(L603:O603))</f>
        <v>20</v>
      </c>
      <c r="T603" s="5">
        <f>A603</f>
        <v>28</v>
      </c>
    </row>
    <row r="604" spans="1:20" ht="35.1" customHeight="1">
      <c r="A604" s="12">
        <f>IF(AND(C604=C603,D604=D603),A603+1,1)</f>
        <v>29</v>
      </c>
      <c r="B604" s="33" t="s">
        <v>115</v>
      </c>
      <c r="C604" s="13">
        <v>12</v>
      </c>
      <c r="D604" s="44" t="s">
        <v>1435</v>
      </c>
      <c r="E604" s="33" t="s">
        <v>111</v>
      </c>
      <c r="F604" s="33" t="s">
        <v>112</v>
      </c>
      <c r="G604" s="33" t="s">
        <v>8</v>
      </c>
      <c r="H604" s="13" t="s">
        <v>177</v>
      </c>
      <c r="I604" s="13" t="s">
        <v>113</v>
      </c>
      <c r="K604" s="3">
        <v>14</v>
      </c>
      <c r="L604" s="3">
        <v>7</v>
      </c>
      <c r="M604" s="3">
        <v>7</v>
      </c>
      <c r="N604" s="3">
        <v>5</v>
      </c>
      <c r="O604" s="3">
        <v>1</v>
      </c>
      <c r="Q604" s="4">
        <f>IF(J604="absent","absent",SUM(L604:O604))</f>
        <v>20</v>
      </c>
      <c r="T604" s="5">
        <f>A604</f>
        <v>29</v>
      </c>
    </row>
    <row r="605" spans="1:20" ht="35.1" customHeight="1">
      <c r="A605" s="12">
        <f>IF(AND(C605=C604,D605=D604),A604+1,1)</f>
        <v>30</v>
      </c>
      <c r="B605" s="3" t="s">
        <v>728</v>
      </c>
      <c r="C605" s="13">
        <v>12</v>
      </c>
      <c r="D605" s="44" t="s">
        <v>1435</v>
      </c>
      <c r="E605" s="3" t="s">
        <v>714</v>
      </c>
      <c r="F605" s="3" t="s">
        <v>707</v>
      </c>
      <c r="G605" s="3" t="s">
        <v>708</v>
      </c>
      <c r="H605" s="13" t="s">
        <v>177</v>
      </c>
      <c r="I605" s="67" t="s">
        <v>715</v>
      </c>
      <c r="K605" s="7">
        <v>34</v>
      </c>
      <c r="L605" s="3">
        <v>7</v>
      </c>
      <c r="M605" s="3">
        <v>7</v>
      </c>
      <c r="N605" s="3">
        <v>5</v>
      </c>
      <c r="O605" s="3">
        <v>0</v>
      </c>
      <c r="Q605" s="4">
        <f>IF(J605="absent","absent",SUM(L605:O605))</f>
        <v>19</v>
      </c>
      <c r="T605" s="5">
        <f>A605</f>
        <v>30</v>
      </c>
    </row>
    <row r="606" spans="1:20" ht="35.1" customHeight="1">
      <c r="A606" s="12">
        <f>IF(AND(C606=C605,D606=D605),A605+1,1)</f>
        <v>31</v>
      </c>
      <c r="B606" s="13" t="s">
        <v>298</v>
      </c>
      <c r="C606" s="13">
        <v>12</v>
      </c>
      <c r="D606" s="13" t="s">
        <v>1435</v>
      </c>
      <c r="E606" s="13" t="s">
        <v>293</v>
      </c>
      <c r="F606" s="22" t="s">
        <v>268</v>
      </c>
      <c r="G606" s="22" t="s">
        <v>268</v>
      </c>
      <c r="H606" s="13" t="s">
        <v>177</v>
      </c>
      <c r="I606" s="26" t="s">
        <v>1468</v>
      </c>
      <c r="K606" s="3">
        <v>35</v>
      </c>
      <c r="L606" s="3">
        <v>7</v>
      </c>
      <c r="M606" s="3">
        <v>6</v>
      </c>
      <c r="N606" s="3">
        <v>5</v>
      </c>
      <c r="O606" s="3">
        <v>1</v>
      </c>
      <c r="Q606" s="4">
        <f>IF(J606="absent","absent",SUM(L606:O606))</f>
        <v>19</v>
      </c>
      <c r="T606" s="5">
        <f>A606</f>
        <v>31</v>
      </c>
    </row>
    <row r="607" spans="1:20" ht="35.1" customHeight="1">
      <c r="A607" s="12">
        <f>IF(AND(C607=C606,D607=D606),A606+1,1)</f>
        <v>32</v>
      </c>
      <c r="B607" s="13" t="s">
        <v>1096</v>
      </c>
      <c r="C607" s="13">
        <v>12</v>
      </c>
      <c r="D607" s="44" t="s">
        <v>1435</v>
      </c>
      <c r="E607" s="13" t="s">
        <v>1089</v>
      </c>
      <c r="F607" s="13" t="s">
        <v>1091</v>
      </c>
      <c r="G607" s="13" t="s">
        <v>1092</v>
      </c>
      <c r="H607" s="13" t="s">
        <v>177</v>
      </c>
      <c r="I607" s="13" t="s">
        <v>1095</v>
      </c>
      <c r="K607" s="3">
        <v>12</v>
      </c>
      <c r="L607" s="3">
        <v>7</v>
      </c>
      <c r="M607" s="3">
        <v>7</v>
      </c>
      <c r="N607" s="3">
        <v>4</v>
      </c>
      <c r="O607" s="3">
        <v>1</v>
      </c>
      <c r="Q607" s="4">
        <f>IF(J607="absent","absent",SUM(L607:O607))</f>
        <v>19</v>
      </c>
      <c r="T607" s="5">
        <f>A607</f>
        <v>32</v>
      </c>
    </row>
    <row r="608" spans="1:20" ht="35.1" customHeight="1">
      <c r="A608" s="12">
        <f>IF(AND(C608=C607,D608=D607),A607+1,1)</f>
        <v>33</v>
      </c>
      <c r="B608" s="3" t="s">
        <v>58</v>
      </c>
      <c r="C608" s="13">
        <v>12</v>
      </c>
      <c r="D608" s="44" t="s">
        <v>1435</v>
      </c>
      <c r="E608" s="13" t="s">
        <v>40</v>
      </c>
      <c r="F608" s="13" t="s">
        <v>20</v>
      </c>
      <c r="G608" s="13" t="s">
        <v>20</v>
      </c>
      <c r="H608" s="13" t="s">
        <v>177</v>
      </c>
      <c r="I608" s="13" t="s">
        <v>56</v>
      </c>
      <c r="K608" s="3">
        <v>43</v>
      </c>
      <c r="L608" s="3">
        <v>7</v>
      </c>
      <c r="M608" s="3">
        <v>6</v>
      </c>
      <c r="N608" s="3">
        <v>5</v>
      </c>
      <c r="O608" s="3">
        <v>0</v>
      </c>
      <c r="Q608" s="4">
        <f>IF(J608="absent","absent",SUM(L608:O608))</f>
        <v>18</v>
      </c>
      <c r="T608" s="5">
        <f>A608</f>
        <v>33</v>
      </c>
    </row>
    <row r="609" spans="1:20" ht="35.1" customHeight="1">
      <c r="A609" s="12">
        <f>IF(AND(C609=C608,D609=D608),A608+1,1)</f>
        <v>34</v>
      </c>
      <c r="B609" s="38" t="s">
        <v>1265</v>
      </c>
      <c r="C609" s="13">
        <v>12</v>
      </c>
      <c r="D609" s="44" t="s">
        <v>1435</v>
      </c>
      <c r="E609" s="13" t="s">
        <v>1266</v>
      </c>
      <c r="F609" s="13" t="s">
        <v>22</v>
      </c>
      <c r="G609" s="13" t="s">
        <v>1269</v>
      </c>
      <c r="H609" s="13" t="s">
        <v>177</v>
      </c>
      <c r="I609" s="13" t="s">
        <v>1267</v>
      </c>
      <c r="K609" s="3">
        <v>41</v>
      </c>
      <c r="L609" s="3">
        <v>7</v>
      </c>
      <c r="M609" s="3">
        <v>7</v>
      </c>
      <c r="N609" s="3">
        <v>2</v>
      </c>
      <c r="O609" s="3">
        <v>2</v>
      </c>
      <c r="Q609" s="4">
        <f>IF(J609="absent","absent",SUM(L609:O609))</f>
        <v>18</v>
      </c>
      <c r="T609" s="5">
        <f>A609</f>
        <v>34</v>
      </c>
    </row>
    <row r="610" spans="1:20" ht="35.1" customHeight="1">
      <c r="A610" s="12">
        <f>IF(AND(C610=C609,D610=D609),A609+1,1)</f>
        <v>35</v>
      </c>
      <c r="B610" s="47" t="s">
        <v>299</v>
      </c>
      <c r="C610" s="13">
        <v>12</v>
      </c>
      <c r="D610" s="13" t="s">
        <v>1435</v>
      </c>
      <c r="E610" s="47" t="s">
        <v>300</v>
      </c>
      <c r="F610" s="22" t="s">
        <v>268</v>
      </c>
      <c r="G610" s="22" t="s">
        <v>268</v>
      </c>
      <c r="H610" s="13" t="s">
        <v>177</v>
      </c>
      <c r="I610" s="74" t="s">
        <v>1496</v>
      </c>
      <c r="K610" s="3">
        <v>4</v>
      </c>
      <c r="L610" s="3">
        <v>7</v>
      </c>
      <c r="M610" s="3">
        <v>7</v>
      </c>
      <c r="N610" s="3">
        <v>3</v>
      </c>
      <c r="O610" s="3">
        <v>1</v>
      </c>
      <c r="Q610" s="4">
        <f>IF(J610="absent","absent",SUM(L610:O610))</f>
        <v>18</v>
      </c>
      <c r="T610" s="5">
        <f>A610</f>
        <v>35</v>
      </c>
    </row>
    <row r="611" spans="1:20" ht="35.1" customHeight="1">
      <c r="A611" s="12">
        <f>IF(AND(C611=C610,D611=D610),A610+1,1)</f>
        <v>36</v>
      </c>
      <c r="B611" s="13" t="s">
        <v>225</v>
      </c>
      <c r="C611" s="13">
        <v>12</v>
      </c>
      <c r="D611" s="44" t="s">
        <v>1435</v>
      </c>
      <c r="E611" s="13" t="s">
        <v>180</v>
      </c>
      <c r="F611" s="13" t="s">
        <v>175</v>
      </c>
      <c r="G611" s="13" t="s">
        <v>176</v>
      </c>
      <c r="H611" s="13" t="s">
        <v>177</v>
      </c>
      <c r="I611" s="13" t="s">
        <v>226</v>
      </c>
      <c r="K611" s="3">
        <v>9</v>
      </c>
      <c r="L611" s="3">
        <v>5</v>
      </c>
      <c r="M611" s="3">
        <v>7</v>
      </c>
      <c r="N611" s="3">
        <v>5</v>
      </c>
      <c r="O611" s="3">
        <v>1</v>
      </c>
      <c r="Q611" s="4">
        <f>IF(J611="absent","absent",SUM(L611:O611))</f>
        <v>18</v>
      </c>
      <c r="T611" s="5">
        <f>A611</f>
        <v>36</v>
      </c>
    </row>
    <row r="612" spans="1:20" ht="35.1" customHeight="1">
      <c r="A612" s="12">
        <f>IF(AND(C612=C611,D612=D611),A611+1,1)</f>
        <v>37</v>
      </c>
      <c r="B612" s="13" t="s">
        <v>903</v>
      </c>
      <c r="C612" s="13">
        <v>12</v>
      </c>
      <c r="D612" s="44" t="s">
        <v>1435</v>
      </c>
      <c r="E612" s="13" t="s">
        <v>882</v>
      </c>
      <c r="F612" s="16" t="s">
        <v>883</v>
      </c>
      <c r="G612" s="3" t="s">
        <v>907</v>
      </c>
      <c r="H612" s="13" t="s">
        <v>177</v>
      </c>
      <c r="I612" s="3" t="s">
        <v>902</v>
      </c>
      <c r="K612" s="3">
        <v>1</v>
      </c>
      <c r="L612" s="3">
        <v>7</v>
      </c>
      <c r="M612" s="3">
        <v>5</v>
      </c>
      <c r="N612" s="3">
        <v>3</v>
      </c>
      <c r="O612" s="3">
        <v>2</v>
      </c>
      <c r="Q612" s="4">
        <f>IF(J612="absent","absent",SUM(L612:O612))</f>
        <v>17</v>
      </c>
      <c r="T612" s="5">
        <f>A612</f>
        <v>37</v>
      </c>
    </row>
    <row r="613" spans="1:20" ht="35.1" customHeight="1">
      <c r="A613" s="12">
        <f>IF(AND(C613=C612,D613=D612),A612+1,1)</f>
        <v>38</v>
      </c>
      <c r="B613" s="3" t="s">
        <v>740</v>
      </c>
      <c r="C613" s="13">
        <v>12</v>
      </c>
      <c r="D613" s="44" t="s">
        <v>1435</v>
      </c>
      <c r="E613" s="3" t="s">
        <v>714</v>
      </c>
      <c r="F613" s="3" t="s">
        <v>707</v>
      </c>
      <c r="G613" s="3" t="s">
        <v>708</v>
      </c>
      <c r="H613" s="13" t="s">
        <v>177</v>
      </c>
      <c r="I613" s="3" t="s">
        <v>715</v>
      </c>
      <c r="K613" s="3">
        <v>10</v>
      </c>
      <c r="L613" s="3">
        <v>6</v>
      </c>
      <c r="M613" s="3">
        <v>5</v>
      </c>
      <c r="N613" s="3">
        <v>5</v>
      </c>
      <c r="O613" s="3">
        <v>1</v>
      </c>
      <c r="Q613" s="4">
        <f>IF(J613="absent","absent",SUM(L613:O613))</f>
        <v>17</v>
      </c>
      <c r="T613" s="5">
        <f>A613</f>
        <v>38</v>
      </c>
    </row>
    <row r="614" spans="1:20" ht="35.1" customHeight="1">
      <c r="A614" s="12">
        <f>IF(AND(C614=C613,D614=D613),A613+1,1)</f>
        <v>39</v>
      </c>
      <c r="B614" s="38" t="s">
        <v>1268</v>
      </c>
      <c r="C614" s="13">
        <v>12</v>
      </c>
      <c r="D614" s="44" t="s">
        <v>1435</v>
      </c>
      <c r="E614" s="13" t="s">
        <v>1266</v>
      </c>
      <c r="F614" s="13" t="s">
        <v>22</v>
      </c>
      <c r="G614" s="13" t="s">
        <v>1269</v>
      </c>
      <c r="H614" s="13" t="s">
        <v>177</v>
      </c>
      <c r="I614" s="13" t="s">
        <v>1267</v>
      </c>
      <c r="K614" s="3">
        <v>39</v>
      </c>
      <c r="L614" s="3">
        <v>7</v>
      </c>
      <c r="M614" s="3">
        <v>5</v>
      </c>
      <c r="N614" s="3">
        <v>4</v>
      </c>
      <c r="O614" s="3">
        <v>0</v>
      </c>
      <c r="Q614" s="4">
        <f>IF(J614="absent","absent",SUM(L614:O614))</f>
        <v>16</v>
      </c>
      <c r="T614" s="5">
        <f>A614</f>
        <v>39</v>
      </c>
    </row>
    <row r="615" spans="1:20" ht="35.1" customHeight="1">
      <c r="A615" s="12">
        <f>IF(AND(C615=C614,D615=D614),A614+1,1)</f>
        <v>40</v>
      </c>
      <c r="B615" s="13" t="s">
        <v>775</v>
      </c>
      <c r="C615" s="13">
        <v>12</v>
      </c>
      <c r="D615" s="44" t="s">
        <v>1435</v>
      </c>
      <c r="E615" s="13" t="s">
        <v>776</v>
      </c>
      <c r="F615" s="13" t="s">
        <v>777</v>
      </c>
      <c r="G615" s="13" t="s">
        <v>743</v>
      </c>
      <c r="H615" s="13" t="s">
        <v>177</v>
      </c>
      <c r="I615" s="13" t="s">
        <v>778</v>
      </c>
      <c r="K615" s="3">
        <v>2</v>
      </c>
      <c r="L615" s="3">
        <v>7</v>
      </c>
      <c r="M615" s="3">
        <v>4</v>
      </c>
      <c r="N615" s="3">
        <v>5</v>
      </c>
      <c r="O615" s="3">
        <v>0</v>
      </c>
      <c r="Q615" s="4">
        <f>IF(J615="absent","absent",SUM(L615:O615))</f>
        <v>16</v>
      </c>
      <c r="T615" s="5">
        <f>A615</f>
        <v>40</v>
      </c>
    </row>
    <row r="616" spans="1:20" ht="35.1" customHeight="1">
      <c r="A616" s="12">
        <f>IF(AND(C616=C615,D616=D615),A615+1,1)</f>
        <v>41</v>
      </c>
      <c r="B616" s="3" t="s">
        <v>844</v>
      </c>
      <c r="C616" s="13">
        <v>12</v>
      </c>
      <c r="D616" s="44" t="s">
        <v>1435</v>
      </c>
      <c r="E616" s="3" t="s">
        <v>838</v>
      </c>
      <c r="F616" s="3" t="s">
        <v>839</v>
      </c>
      <c r="G616" s="3" t="s">
        <v>840</v>
      </c>
      <c r="H616" s="13" t="s">
        <v>177</v>
      </c>
      <c r="I616" s="3" t="s">
        <v>841</v>
      </c>
      <c r="K616" s="3">
        <v>3</v>
      </c>
      <c r="L616" s="3">
        <v>7</v>
      </c>
      <c r="M616" s="3">
        <v>4</v>
      </c>
      <c r="N616" s="3">
        <v>5</v>
      </c>
      <c r="O616" s="3">
        <v>0</v>
      </c>
      <c r="Q616" s="4">
        <f>IF(J616="absent","absent",SUM(L616:O616))</f>
        <v>16</v>
      </c>
      <c r="T616" s="5">
        <f>A616</f>
        <v>41</v>
      </c>
    </row>
    <row r="617" spans="1:20" ht="35.1" customHeight="1">
      <c r="A617" s="12">
        <f>IF(AND(C617=C616,D617=D616),A616+1,1)</f>
        <v>42</v>
      </c>
      <c r="B617" s="13" t="s">
        <v>779</v>
      </c>
      <c r="C617" s="13">
        <v>12</v>
      </c>
      <c r="D617" s="44" t="s">
        <v>1435</v>
      </c>
      <c r="E617" s="13" t="s">
        <v>776</v>
      </c>
      <c r="F617" s="13" t="s">
        <v>777</v>
      </c>
      <c r="G617" s="13" t="s">
        <v>743</v>
      </c>
      <c r="H617" s="13" t="s">
        <v>177</v>
      </c>
      <c r="I617" s="13" t="s">
        <v>778</v>
      </c>
      <c r="K617" s="7">
        <v>28</v>
      </c>
      <c r="L617" s="3">
        <v>7</v>
      </c>
      <c r="M617" s="3">
        <v>4</v>
      </c>
      <c r="N617" s="3">
        <v>3</v>
      </c>
      <c r="O617" s="3">
        <v>1</v>
      </c>
      <c r="Q617" s="4">
        <f>IF(J617="absent","absent",SUM(L617:O617))</f>
        <v>15</v>
      </c>
      <c r="T617" s="5">
        <f>A617</f>
        <v>42</v>
      </c>
    </row>
    <row r="618" spans="1:20" ht="35.1" customHeight="1">
      <c r="A618" s="12">
        <f>IF(AND(C618=C617,D618=D617),A617+1,1)</f>
        <v>43</v>
      </c>
      <c r="B618" s="21" t="s">
        <v>1043</v>
      </c>
      <c r="C618" s="13">
        <v>12</v>
      </c>
      <c r="D618" s="44" t="s">
        <v>1435</v>
      </c>
      <c r="E618" s="21" t="s">
        <v>1044</v>
      </c>
      <c r="F618" s="21" t="s">
        <v>1018</v>
      </c>
      <c r="G618" s="13" t="s">
        <v>1054</v>
      </c>
      <c r="H618" s="13" t="s">
        <v>177</v>
      </c>
      <c r="I618" s="21" t="s">
        <v>1045</v>
      </c>
      <c r="K618" s="3">
        <v>19</v>
      </c>
      <c r="L618" s="3">
        <v>6</v>
      </c>
      <c r="M618" s="3">
        <v>4</v>
      </c>
      <c r="N618" s="3">
        <v>5</v>
      </c>
      <c r="O618" s="3">
        <v>0</v>
      </c>
      <c r="Q618" s="4">
        <f>IF(J618="absent","absent",SUM(L618:O618))</f>
        <v>15</v>
      </c>
      <c r="R618" s="81"/>
      <c r="S618" s="81"/>
      <c r="T618" s="5">
        <f>A618</f>
        <v>43</v>
      </c>
    </row>
    <row r="619" spans="1:20" ht="35.1" customHeight="1">
      <c r="A619" s="12">
        <f>IF(AND(C619=C618,D619=D618),A618+1,1)</f>
        <v>44</v>
      </c>
      <c r="B619" s="13" t="s">
        <v>227</v>
      </c>
      <c r="C619" s="13">
        <v>12</v>
      </c>
      <c r="D619" s="44" t="s">
        <v>1435</v>
      </c>
      <c r="E619" s="13" t="s">
        <v>180</v>
      </c>
      <c r="F619" s="13" t="s">
        <v>175</v>
      </c>
      <c r="G619" s="13" t="s">
        <v>176</v>
      </c>
      <c r="H619" s="13" t="s">
        <v>177</v>
      </c>
      <c r="I619" s="13" t="s">
        <v>213</v>
      </c>
      <c r="K619" s="3">
        <v>16</v>
      </c>
      <c r="L619" s="3">
        <v>5</v>
      </c>
      <c r="M619" s="3">
        <v>6</v>
      </c>
      <c r="N619" s="3">
        <v>2</v>
      </c>
      <c r="O619" s="3">
        <v>1</v>
      </c>
      <c r="Q619" s="4">
        <f>IF(J619="absent","absent",SUM(L619:O619))</f>
        <v>14</v>
      </c>
      <c r="T619" s="5">
        <f>A619</f>
        <v>44</v>
      </c>
    </row>
    <row r="620" spans="1:20" ht="35.1" customHeight="1">
      <c r="A620" s="12">
        <f>IF(AND(C620=C619,D620=D619),A619+1,1)</f>
        <v>45</v>
      </c>
      <c r="B620" s="13" t="s">
        <v>1347</v>
      </c>
      <c r="C620" s="13">
        <v>12</v>
      </c>
      <c r="D620" s="44" t="s">
        <v>1435</v>
      </c>
      <c r="E620" s="3" t="s">
        <v>1340</v>
      </c>
      <c r="F620" s="17" t="s">
        <v>23</v>
      </c>
      <c r="G620" s="3" t="s">
        <v>23</v>
      </c>
      <c r="H620" s="13" t="s">
        <v>177</v>
      </c>
      <c r="I620" s="73"/>
      <c r="K620" s="3">
        <v>18</v>
      </c>
      <c r="L620" s="3">
        <v>5</v>
      </c>
      <c r="M620" s="3">
        <v>3</v>
      </c>
      <c r="N620" s="3">
        <v>2</v>
      </c>
      <c r="O620" s="3">
        <v>0</v>
      </c>
      <c r="Q620" s="4">
        <f>IF(J620="absent","absent",SUM(L620:O620))</f>
        <v>10</v>
      </c>
      <c r="T620" s="5">
        <f>A620</f>
        <v>45</v>
      </c>
    </row>
    <row r="621" spans="1:20" ht="35.1" customHeight="1">
      <c r="A621" s="12">
        <f>IF(AND(C621=C620,D621=D620),A620+1,1)</f>
        <v>46</v>
      </c>
      <c r="B621" s="24" t="s">
        <v>1432</v>
      </c>
      <c r="C621" s="13">
        <v>12</v>
      </c>
      <c r="D621" s="44" t="s">
        <v>1435</v>
      </c>
      <c r="E621" s="24" t="s">
        <v>1412</v>
      </c>
      <c r="F621" s="24" t="s">
        <v>4</v>
      </c>
      <c r="G621" s="3" t="s">
        <v>1433</v>
      </c>
      <c r="H621" s="13" t="s">
        <v>177</v>
      </c>
      <c r="I621" s="24" t="s">
        <v>1430</v>
      </c>
      <c r="J621" s="3" t="s">
        <v>1456</v>
      </c>
      <c r="Q621" s="4" t="str">
        <f>IF(J621="absent","absent",SUM(L621:O621))</f>
        <v>absent</v>
      </c>
      <c r="T621" s="5">
        <f>A621</f>
        <v>46</v>
      </c>
    </row>
    <row r="622" spans="1:20" ht="35.1" customHeight="1">
      <c r="A622" s="12">
        <f>IF(AND(C622=C621,D622=D621),A621+1,1)</f>
        <v>47</v>
      </c>
      <c r="B622" s="13" t="s">
        <v>904</v>
      </c>
      <c r="C622" s="13">
        <v>12</v>
      </c>
      <c r="D622" s="44" t="s">
        <v>1435</v>
      </c>
      <c r="E622" s="13" t="s">
        <v>882</v>
      </c>
      <c r="F622" s="16" t="s">
        <v>883</v>
      </c>
      <c r="G622" s="3" t="s">
        <v>907</v>
      </c>
      <c r="H622" s="13" t="s">
        <v>177</v>
      </c>
      <c r="I622" s="3" t="s">
        <v>902</v>
      </c>
      <c r="J622" s="3" t="s">
        <v>1456</v>
      </c>
      <c r="Q622" s="4" t="str">
        <f>IF(J622="absent","absent",SUM(L622:O622))</f>
        <v>absent</v>
      </c>
      <c r="T622" s="5">
        <f>A622</f>
        <v>47</v>
      </c>
    </row>
    <row r="623" spans="1:20" ht="35.1" customHeight="1">
      <c r="A623" s="12">
        <f>IF(AND(C623=C622,D623=D622),A622+1,1)</f>
        <v>48</v>
      </c>
      <c r="B623" s="68" t="s">
        <v>585</v>
      </c>
      <c r="C623" s="13">
        <v>12</v>
      </c>
      <c r="D623" s="44" t="s">
        <v>1435</v>
      </c>
      <c r="E623" s="8" t="s">
        <v>562</v>
      </c>
      <c r="F623" s="25" t="s">
        <v>495</v>
      </c>
      <c r="G623" s="3" t="s">
        <v>495</v>
      </c>
      <c r="H623" s="13" t="s">
        <v>177</v>
      </c>
      <c r="I623" s="69" t="s">
        <v>563</v>
      </c>
      <c r="J623" s="3" t="s">
        <v>1456</v>
      </c>
      <c r="Q623" s="4" t="str">
        <f>IF(J623="absent","absent",SUM(L623:O623))</f>
        <v>absent</v>
      </c>
      <c r="T623" s="5">
        <f>A623</f>
        <v>48</v>
      </c>
    </row>
  </sheetData>
  <sheetProtection selectLockedCells="1" selectUnlockedCells="1"/>
  <protectedRanges>
    <protectedRange sqref="B33" name="Zonă1_6_3_1_2_1_1"/>
    <protectedRange sqref="B30 B32" name="Zonă1_6_3_6_1_1"/>
    <protectedRange sqref="B29" name="Zonă1_6_3_5_1_2_1"/>
    <protectedRange sqref="B37" name="Zonă1_6_3_1_1_1_1_1"/>
    <protectedRange sqref="B177:B178 B181 B183:B186" name="Zonă1_6_3_1_1_1"/>
    <protectedRange sqref="B180" name="Zonă1_6_3_2_1_1_1"/>
    <protectedRange sqref="B182" name="Zonă1_6_3_5_1_1_1_1"/>
    <protectedRange sqref="B312" name="Zonă1_6_3_4_1_1"/>
    <protectedRange sqref="B313:B314 B316" name="Zonă1_6_3_2_2_1_1"/>
    <protectedRange sqref="B315" name="Zonă1_6_3_3_1_1_1"/>
    <protectedRange sqref="B570:B575" name="Zonă1_6_3_1_1_1_1"/>
  </protectedRanges>
  <autoFilter ref="A2:II623">
    <filterColumn colId="3"/>
    <filterColumn colId="4"/>
    <filterColumn colId="7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</autoFilter>
  <sortState ref="B150:Q196">
    <sortCondition ref="D150:D196"/>
    <sortCondition ref="C150:C196"/>
    <sortCondition descending="1" ref="Q150:Q196"/>
    <sortCondition ref="B150:B196"/>
  </sortState>
  <printOptions horizontalCentered="1"/>
  <pageMargins left="0.19685039370078741" right="0.19685039370078741" top="0.78740157480314965" bottom="0.39370078740157483" header="0.19685039370078741" footer="0.19685039370078741"/>
  <pageSetup paperSize="9" scale="55" firstPageNumber="0" orientation="landscape" horizontalDpi="360" verticalDpi="360" r:id="rId1"/>
  <headerFooter alignWithMargins="0">
    <oddHeader>&amp;LConcursul de Matematică Aplicată "ADOLF HAIMOVICI" - Ediţia a XXI-a&amp;C&amp;12
REZULTATELE FINALE ALE CONCURSULUI&amp;RFaza națională
Iași, 19-21 mai 2017</oddHeader>
    <oddFooter xml:space="preserve">&amp;L&amp;12Președinte onorific:
prof.dr.ing. Cătălin Gabriel Dumitraș - Decan al Facultății de Construcții de Mașini și Management Industrial
&amp;C&amp;P / &amp;N&amp;R&amp;12Președinte executiv: 
prof. Bogdan Gabriel Bârzoi -  Inspector Școlar General Adjunct al I.S.J. Iași
</oddFooter>
  </headerFooter>
  <rowBreaks count="15" manualBreakCount="15">
    <brk id="22" max="16383" man="1"/>
    <brk id="48" max="16383" man="1"/>
    <brk id="97" max="16383" man="1"/>
    <brk id="145" max="16383" man="1"/>
    <brk id="197" max="16383" man="1"/>
    <brk id="253" max="16383" man="1"/>
    <brk id="347" max="16383" man="1"/>
    <brk id="447" max="16383" man="1"/>
    <brk id="462" max="16383" man="1"/>
    <brk id="471" max="16383" man="1"/>
    <brk id="493" max="16383" man="1"/>
    <brk id="505" max="16383" man="1"/>
    <brk id="524" max="16383" man="1"/>
    <brk id="550" max="16383" man="1"/>
    <brk id="5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rezultate finale</vt:lpstr>
      <vt:lpstr>'rezultate finale'!Print_Area</vt:lpstr>
      <vt:lpstr>'rezultate finale'!Print_Titles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Gheorghiu</dc:creator>
  <cp:lastModifiedBy>LIVIA</cp:lastModifiedBy>
  <cp:lastPrinted>2017-05-20T20:28:47Z</cp:lastPrinted>
  <dcterms:created xsi:type="dcterms:W3CDTF">2014-03-24T21:15:35Z</dcterms:created>
  <dcterms:modified xsi:type="dcterms:W3CDTF">2017-05-20T20:31:31Z</dcterms:modified>
</cp:coreProperties>
</file>